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<sst xmlns="http://schemas.openxmlformats.org/spreadsheetml/2006/main" count="186" uniqueCount="56">
  <si>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</si>
  <si>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</si>
  <si>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</si>
  <si>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</si>
  <si>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</si>
  <si>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2011/2010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</si>
  <si>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</si>
  <si>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</si>
  <si>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</si>
  <si>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</si>
  <si>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</si>
  <si>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</si>
  <si>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</si>
  <si>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</si>
  <si>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</si>
  <si>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</si>
  <si>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</si>
  <si>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</si>
  <si>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</si>
  <si>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</si>
  <si>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</si>
  <si>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</si>
  <si>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</si>
  <si>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</si>
  <si>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</si>
  <si>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</si>
  <si>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2011/10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</si>
  <si>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</si>
  <si>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</si>
  <si>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</si>
  <si>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</si>
  <si>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</si>
  <si>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</si>
  <si>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</si>
  <si>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</si>
  <si>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</si>
  <si>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</si>
  <si>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</si>
  <si>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</si>
  <si>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</si>
  <si>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</si>
  <si>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</si>
  <si>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</si>
  <si>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</si>
  <si>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2011 YILINDA İZMİR İLİNE BAĞLI MÜZELERİN ZİYARETÇİLERİNİN AYLIK DAĞILIMI</t>
  </si>
  <si>
    <t>2011 YILINDA İZMİR İLİNE BAĞLI MÜZELERİN GELİRLERİ</t>
  </si>
  <si>
    <r>
      <t>TARİH VE SANAT MÜZ</t>
    </r>
    <r>
      <rPr>
        <sz val="10"/>
        <rFont val="Arial Tur"/>
        <family val="0"/>
      </rPr>
      <t>.</t>
    </r>
  </si>
  <si>
    <t>GENEL TOPLAM(*)</t>
  </si>
  <si>
    <t>(*) Ödemiş, Tire, Çakırağa toplama dahildir</t>
  </si>
  <si>
    <t>İZMİR İLİNE BAĞLI MÜZELERİN GELİRLERİ</t>
  </si>
  <si>
    <t>2012/2011</t>
  </si>
  <si>
    <t>2012/11</t>
  </si>
  <si>
    <t>-</t>
  </si>
  <si>
    <t>2 AYLIK TOPLAM</t>
  </si>
  <si>
    <t>İZMİR İLİNE BAĞLI MÜZELERİN ZİYARETÇİ SAYILARI                                                                                                                           OCAK-ŞUBAT</t>
  </si>
  <si>
    <t>İZMİR İLİNE BAĞLI MÜZELERİN ZİYARETÇİ SAYILARI                                         OCAK-ŞUBAT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</si>
</sst>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5" fillId="33" borderId="21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7" fillId="34" borderId="22" xfId="0" applyFont="1" applyFill="1" applyBorder="1" applyAlignment="1">
      <alignment/>
    </xf>
    <xf numFmtId="3" fontId="0" fillId="0" borderId="22" xfId="0" applyNumberFormat="1" applyBorder="1" applyAlignment="1">
      <alignment horizontal="right"/>
    </xf>
    <xf numFmtId="165" fontId="0" fillId="0" borderId="22" xfId="0" applyNumberFormat="1" applyBorder="1" applyAlignment="1">
      <alignment/>
    </xf>
    <xf numFmtId="0" fontId="8" fillId="35" borderId="22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3" fontId="0" fillId="0" borderId="22" xfId="0" applyNumberFormat="1" applyFill="1" applyBorder="1" applyAlignment="1">
      <alignment horizontal="right"/>
    </xf>
    <xf numFmtId="0" fontId="9" fillId="36" borderId="23" xfId="0" applyFont="1" applyFill="1" applyBorder="1" applyAlignment="1">
      <alignment horizontal="center" vertical="center"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1" xfId="0" applyFill="1" applyBorder="1" applyAlignment="1">
      <alignment horizontal="right"/>
    </xf>
    <xf numFmtId="3" fontId="0" fillId="0" borderId="22" xfId="0" applyNumberFormat="1" applyBorder="1" applyAlignment="1">
      <alignment/>
    </xf>
    <xf numFmtId="0" fontId="9" fillId="36" borderId="24" xfId="0" applyFont="1" applyFill="1" applyBorder="1" applyAlignment="1">
      <alignment horizontal="center" vertical="center"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0" fontId="0" fillId="33" borderId="12" xfId="0" applyFill="1" applyBorder="1" applyAlignment="1">
      <alignment horizontal="right"/>
    </xf>
    <xf numFmtId="0" fontId="0" fillId="35" borderId="25" xfId="0" applyFill="1" applyBorder="1" applyAlignment="1">
      <alignment/>
    </xf>
    <xf numFmtId="4" fontId="0" fillId="0" borderId="26" xfId="0" applyNumberFormat="1" applyBorder="1" applyAlignment="1">
      <alignment/>
    </xf>
    <xf numFmtId="165" fontId="0" fillId="0" borderId="26" xfId="0" applyNumberFormat="1" applyBorder="1" applyAlignment="1">
      <alignment/>
    </xf>
    <xf numFmtId="0" fontId="0" fillId="35" borderId="27" xfId="0" applyFill="1" applyBorder="1" applyAlignment="1">
      <alignment/>
    </xf>
    <xf numFmtId="4" fontId="0" fillId="0" borderId="22" xfId="0" applyNumberFormat="1" applyBorder="1" applyAlignment="1">
      <alignment/>
    </xf>
    <xf numFmtId="0" fontId="7" fillId="35" borderId="27" xfId="0" applyFont="1" applyFill="1" applyBorder="1" applyAlignment="1">
      <alignment/>
    </xf>
    <xf numFmtId="0" fontId="0" fillId="35" borderId="28" xfId="0" applyFill="1" applyBorder="1" applyAlignment="1">
      <alignment/>
    </xf>
    <xf numFmtId="0" fontId="10" fillId="36" borderId="17" xfId="0" applyFont="1" applyFill="1" applyBorder="1" applyAlignment="1">
      <alignment horizontal="center" vertical="center"/>
    </xf>
    <xf numFmtId="4" fontId="0" fillId="0" borderId="24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/>
    </xf>
    <xf numFmtId="166" fontId="0" fillId="34" borderId="29" xfId="0" applyNumberFormat="1" applyFill="1" applyBorder="1" applyAlignment="1">
      <alignment/>
    </xf>
    <xf numFmtId="166" fontId="0" fillId="34" borderId="30" xfId="0" applyNumberFormat="1" applyFill="1" applyBorder="1" applyAlignment="1">
      <alignment/>
    </xf>
    <xf numFmtId="0" fontId="8" fillId="35" borderId="27" xfId="0" applyFont="1" applyFill="1" applyBorder="1" applyAlignment="1">
      <alignment/>
    </xf>
    <xf numFmtId="166" fontId="0" fillId="35" borderId="29" xfId="0" applyNumberFormat="1" applyFill="1" applyBorder="1" applyAlignment="1">
      <alignment/>
    </xf>
    <xf numFmtId="166" fontId="0" fillId="35" borderId="22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8" fillId="35" borderId="28" xfId="0" applyFont="1" applyFill="1" applyBorder="1" applyAlignment="1">
      <alignment/>
    </xf>
    <xf numFmtId="0" fontId="8" fillId="34" borderId="27" xfId="0" applyFont="1" applyFill="1" applyBorder="1" applyAlignment="1">
      <alignment/>
    </xf>
    <xf numFmtId="166" fontId="0" fillId="34" borderId="29" xfId="0" applyNumberFormat="1" applyFill="1" applyBorder="1" applyAlignment="1">
      <alignment horizontal="right"/>
    </xf>
    <xf numFmtId="0" fontId="9" fillId="36" borderId="17" xfId="0" applyFont="1" applyFill="1" applyBorder="1" applyAlignment="1">
      <alignment horizontal="center" vertical="center"/>
    </xf>
    <xf numFmtId="166" fontId="6" fillId="36" borderId="31" xfId="0" applyNumberFormat="1" applyFont="1" applyFill="1" applyBorder="1" applyAlignment="1">
      <alignment horizontal="center" vertical="center"/>
    </xf>
    <xf numFmtId="166" fontId="6" fillId="36" borderId="2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6" borderId="23" xfId="0" applyNumberFormat="1" applyFont="1" applyFill="1" applyBorder="1" applyAlignment="1">
      <alignment horizontal="right" vertical="center"/>
    </xf>
    <xf numFmtId="4" fontId="9" fillId="36" borderId="23" xfId="0" applyNumberFormat="1" applyFont="1" applyFill="1" applyBorder="1" applyAlignment="1">
      <alignment horizontal="right" vertical="center"/>
    </xf>
    <xf numFmtId="165" fontId="0" fillId="0" borderId="22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65"/>
          <c:w val="0.894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26015500"/>
        <c:axId val="32812909"/>
      </c:barChart>
      <c:catAx>
        <c:axId val="26015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812909"/>
        <c:crosses val="autoZero"/>
        <c:auto val="1"/>
        <c:lblOffset val="100"/>
        <c:tickLblSkip val="1"/>
        <c:noMultiLvlLbl val="0"/>
      </c:catAx>
      <c:valAx>
        <c:axId val="328129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155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52"/>
          <c:w val="0.067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75"/>
          <c:w val="0.896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Tablo2!$B$6:$B$19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Tablo2!$C$6:$C$19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Tablo2!$D$6:$D$19</c:f>
              <c:numCache/>
            </c:numRef>
          </c:val>
        </c:ser>
        <c:axId val="26880726"/>
        <c:axId val="40599943"/>
      </c:barChart>
      <c:catAx>
        <c:axId val="26880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599943"/>
        <c:crosses val="autoZero"/>
        <c:auto val="1"/>
        <c:lblOffset val="100"/>
        <c:tickLblSkip val="1"/>
        <c:noMultiLvlLbl val="0"/>
      </c:catAx>
      <c:valAx>
        <c:axId val="405999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807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63"/>
          <c:w val="0.066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OCAK-ŞUBAT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2012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OCAK-ŞUBAT 2012</a:t>
            </a:r>
          </a:p>
        </c:rich>
      </c:tx>
      <c:layout>
        <c:manualLayout>
          <c:xMode val="factor"/>
          <c:yMode val="factor"/>
          <c:x val="-0.3575"/>
          <c:y val="0.86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5"/>
          <c:y val="0.2235"/>
          <c:w val="0.807"/>
          <c:h val="0.75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4991100" y="285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0</xdr:row>
      <xdr:rowOff>133350</xdr:rowOff>
    </xdr:from>
    <xdr:to>
      <xdr:col>18</xdr:col>
      <xdr:colOff>133350</xdr:colOff>
      <xdr:row>25</xdr:row>
      <xdr:rowOff>180975</xdr:rowOff>
    </xdr:to>
    <xdr:graphicFrame>
      <xdr:nvGraphicFramePr>
        <xdr:cNvPr id="1" name="1 Grafik"/>
        <xdr:cNvGraphicFramePr/>
      </xdr:nvGraphicFramePr>
      <xdr:xfrm>
        <a:off x="5057775" y="1333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3" t="s">
        <v>0</v>
      </c>
      <c r="B1" s="73"/>
      <c r="C1" s="73"/>
      <c r="D1" s="73"/>
      <c r="E1" s="73"/>
      <c r="F1" s="73"/>
    </row>
    <row r="2" spans="1:6" ht="15.75" thickBot="1">
      <c r="A2" s="74"/>
      <c r="B2" s="74"/>
      <c r="C2" s="74"/>
      <c r="D2" s="74"/>
      <c r="E2" s="74"/>
      <c r="F2" s="74"/>
    </row>
    <row r="3" spans="1:6" ht="15.75">
      <c r="A3" s="1"/>
      <c r="B3" s="2"/>
      <c r="C3" s="2" t="s">
        <v>1</v>
      </c>
      <c r="D3" s="2"/>
      <c r="E3" s="75" t="s">
        <v>2</v>
      </c>
      <c r="F3" s="76"/>
    </row>
    <row r="4" spans="1:6" ht="16.5" thickBot="1">
      <c r="A4" s="3"/>
      <c r="B4" s="4"/>
      <c r="C4" s="5" t="s">
        <v>3</v>
      </c>
      <c r="D4" s="4"/>
      <c r="E4" s="77" t="s">
        <v>4</v>
      </c>
      <c r="F4" s="78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50</v>
      </c>
    </row>
    <row r="6" spans="1:6" ht="15.75">
      <c r="A6" s="9" t="s">
        <v>6</v>
      </c>
      <c r="B6" s="10">
        <v>65741</v>
      </c>
      <c r="C6" s="10">
        <v>61666</v>
      </c>
      <c r="D6" s="10">
        <v>71231</v>
      </c>
      <c r="E6" s="11">
        <v>-6.198567104242403</v>
      </c>
      <c r="F6" s="12">
        <v>15.510978497064842</v>
      </c>
    </row>
    <row r="7" spans="1:6" ht="15.75">
      <c r="A7" s="9" t="s">
        <v>7</v>
      </c>
      <c r="B7" s="10">
        <v>67880</v>
      </c>
      <c r="C7" s="10">
        <v>120457</v>
      </c>
      <c r="D7" s="10">
        <v>102431</v>
      </c>
      <c r="E7" s="11">
        <v>77.45580436063642</v>
      </c>
      <c r="F7" s="12">
        <v>-14.964676191504022</v>
      </c>
    </row>
    <row r="8" spans="1:6" ht="15.75">
      <c r="A8" s="9" t="s">
        <v>8</v>
      </c>
      <c r="B8" s="10">
        <v>143896</v>
      </c>
      <c r="C8" s="10">
        <v>241579</v>
      </c>
      <c r="D8" s="10"/>
      <c r="E8" s="11">
        <v>67.88444432089842</v>
      </c>
      <c r="F8" s="12"/>
    </row>
    <row r="9" spans="1:6" ht="15.75">
      <c r="A9" s="9" t="s">
        <v>9</v>
      </c>
      <c r="B9" s="10">
        <v>268943</v>
      </c>
      <c r="C9" s="10">
        <v>370220</v>
      </c>
      <c r="D9" s="10"/>
      <c r="E9" s="11">
        <v>37.65742183287908</v>
      </c>
      <c r="F9" s="12"/>
    </row>
    <row r="10" spans="1:6" ht="15.75">
      <c r="A10" s="9" t="s">
        <v>10</v>
      </c>
      <c r="B10" s="10">
        <v>398475</v>
      </c>
      <c r="C10" s="10">
        <v>477453</v>
      </c>
      <c r="D10" s="10"/>
      <c r="E10" s="11">
        <v>19.820063993977044</v>
      </c>
      <c r="F10" s="12"/>
    </row>
    <row r="11" spans="1:6" ht="15.75">
      <c r="A11" s="9" t="s">
        <v>11</v>
      </c>
      <c r="B11" s="10">
        <v>332221</v>
      </c>
      <c r="C11" s="10">
        <v>368843</v>
      </c>
      <c r="D11" s="10"/>
      <c r="E11" s="11">
        <v>11.023385035864685</v>
      </c>
      <c r="F11" s="12"/>
    </row>
    <row r="12" spans="1:6" ht="15.75">
      <c r="A12" s="9" t="s">
        <v>12</v>
      </c>
      <c r="B12" s="10">
        <v>373421</v>
      </c>
      <c r="C12" s="10">
        <v>384921</v>
      </c>
      <c r="D12" s="10"/>
      <c r="E12" s="11">
        <v>3.079633978806773</v>
      </c>
      <c r="F12" s="12"/>
    </row>
    <row r="13" spans="1:6" ht="15.75">
      <c r="A13" s="9" t="s">
        <v>13</v>
      </c>
      <c r="B13" s="10">
        <v>352981</v>
      </c>
      <c r="C13" s="10">
        <v>400678</v>
      </c>
      <c r="D13" s="10"/>
      <c r="E13" s="11">
        <v>13.512625325442439</v>
      </c>
      <c r="F13" s="12"/>
    </row>
    <row r="14" spans="1:6" ht="15.75">
      <c r="A14" s="9" t="s">
        <v>14</v>
      </c>
      <c r="B14" s="10">
        <v>415517</v>
      </c>
      <c r="C14" s="10">
        <v>469276</v>
      </c>
      <c r="D14" s="10"/>
      <c r="E14" s="11">
        <v>12.937858138174851</v>
      </c>
      <c r="F14" s="12"/>
    </row>
    <row r="15" spans="1:6" ht="15.75">
      <c r="A15" s="9" t="s">
        <v>15</v>
      </c>
      <c r="B15" s="10">
        <v>366890</v>
      </c>
      <c r="C15" s="10">
        <v>439205</v>
      </c>
      <c r="D15" s="10"/>
      <c r="E15" s="11">
        <v>19.71026738259425</v>
      </c>
      <c r="F15" s="12"/>
    </row>
    <row r="16" spans="1:6" ht="15.75">
      <c r="A16" s="9" t="s">
        <v>16</v>
      </c>
      <c r="B16" s="10">
        <v>255206</v>
      </c>
      <c r="C16" s="10">
        <v>261055</v>
      </c>
      <c r="D16" s="10"/>
      <c r="E16" s="11">
        <v>2.291874015501194</v>
      </c>
      <c r="F16" s="12"/>
    </row>
    <row r="17" spans="1:6" ht="16.5" thickBot="1">
      <c r="A17" s="13" t="s">
        <v>17</v>
      </c>
      <c r="B17" s="14">
        <v>104529</v>
      </c>
      <c r="C17" s="14">
        <v>96441</v>
      </c>
      <c r="D17" s="14"/>
      <c r="E17" s="15">
        <v>-7.737565651637346</v>
      </c>
      <c r="F17" s="16"/>
    </row>
    <row r="18" spans="1:6" ht="16.5" thickBot="1">
      <c r="A18" s="13" t="s">
        <v>53</v>
      </c>
      <c r="B18" s="14">
        <v>133621</v>
      </c>
      <c r="C18" s="14">
        <v>182123</v>
      </c>
      <c r="D18" s="14">
        <v>173662</v>
      </c>
      <c r="E18" s="15">
        <v>36.29818666227613</v>
      </c>
      <c r="F18" s="16">
        <v>-4.645761381044677</v>
      </c>
    </row>
    <row r="19" spans="1:6" ht="16.5" thickBot="1">
      <c r="A19" s="17" t="s">
        <v>18</v>
      </c>
      <c r="B19" s="14">
        <v>3145700</v>
      </c>
      <c r="C19" s="14">
        <v>3691794</v>
      </c>
      <c r="D19" s="14" t="s">
        <v>52</v>
      </c>
      <c r="E19" s="15">
        <v>17.360015258924875</v>
      </c>
      <c r="F19" s="16" t="s">
        <v>52</v>
      </c>
    </row>
    <row r="21" spans="2:4" ht="15">
      <c r="B21" s="68"/>
      <c r="C21" s="68"/>
      <c r="D21" s="68"/>
    </row>
    <row r="22" spans="2:4" ht="15">
      <c r="B22" s="68"/>
      <c r="C22" s="68"/>
      <c r="D22" s="68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20.28125" style="0" bestFit="1" customWidth="1"/>
    <col min="2" max="2" width="10.140625" style="0" bestFit="1" customWidth="1"/>
    <col min="3" max="3" width="11.28125" style="0" bestFit="1" customWidth="1"/>
    <col min="4" max="4" width="9.00390625" style="0" bestFit="1" customWidth="1"/>
    <col min="5" max="6" width="10.7109375" style="0" bestFit="1" customWidth="1"/>
  </cols>
  <sheetData>
    <row r="1" spans="1:6" ht="15" customHeight="1">
      <c r="A1" s="73" t="s">
        <v>19</v>
      </c>
      <c r="B1" s="73"/>
      <c r="C1" s="73"/>
      <c r="D1" s="73"/>
      <c r="E1" s="73"/>
      <c r="F1" s="73"/>
    </row>
    <row r="2" spans="1:6" ht="15.75" thickBot="1">
      <c r="A2" s="74"/>
      <c r="B2" s="74"/>
      <c r="C2" s="74"/>
      <c r="D2" s="74"/>
      <c r="E2" s="74"/>
      <c r="F2" s="74"/>
    </row>
    <row r="3" spans="1:6" ht="15.75">
      <c r="A3" s="1"/>
      <c r="B3" s="2"/>
      <c r="C3" s="2" t="s">
        <v>1</v>
      </c>
      <c r="D3" s="2"/>
      <c r="E3" s="75" t="s">
        <v>2</v>
      </c>
      <c r="F3" s="76"/>
    </row>
    <row r="4" spans="1:6" ht="16.5" thickBot="1">
      <c r="A4" s="3"/>
      <c r="B4" s="4"/>
      <c r="C4" s="5" t="s">
        <v>3</v>
      </c>
      <c r="D4" s="4"/>
      <c r="E4" s="77" t="s">
        <v>4</v>
      </c>
      <c r="F4" s="78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50</v>
      </c>
    </row>
    <row r="6" spans="1:6" ht="15.75">
      <c r="A6" s="9" t="s">
        <v>6</v>
      </c>
      <c r="B6" s="10">
        <v>130300</v>
      </c>
      <c r="C6" s="10">
        <v>240104</v>
      </c>
      <c r="D6" s="10">
        <v>213528</v>
      </c>
      <c r="E6" s="11">
        <v>84.2701458173446</v>
      </c>
      <c r="F6" s="12">
        <v>-11.068536967314168</v>
      </c>
    </row>
    <row r="7" spans="1:6" ht="15.75">
      <c r="A7" s="9" t="s">
        <v>7</v>
      </c>
      <c r="B7" s="10">
        <v>140498</v>
      </c>
      <c r="C7" s="10">
        <v>289172</v>
      </c>
      <c r="D7" s="10">
        <v>235168</v>
      </c>
      <c r="E7" s="11">
        <v>105.81929991886008</v>
      </c>
      <c r="F7" s="12">
        <v>-18.675390425075733</v>
      </c>
    </row>
    <row r="8" spans="1:6" ht="15.75">
      <c r="A8" s="9" t="s">
        <v>8</v>
      </c>
      <c r="B8" s="10">
        <v>288248</v>
      </c>
      <c r="C8" s="10">
        <v>516921</v>
      </c>
      <c r="D8" s="10"/>
      <c r="E8" s="11">
        <v>79.33203352668536</v>
      </c>
      <c r="F8" s="12"/>
    </row>
    <row r="9" spans="1:6" ht="15.75">
      <c r="A9" s="9" t="s">
        <v>9</v>
      </c>
      <c r="B9" s="10">
        <v>641045</v>
      </c>
      <c r="C9" s="10">
        <v>1021489</v>
      </c>
      <c r="D9" s="10"/>
      <c r="E9" s="11">
        <v>59.34747170635446</v>
      </c>
      <c r="F9" s="12"/>
    </row>
    <row r="10" spans="1:6" ht="15.75">
      <c r="A10" s="9" t="s">
        <v>10</v>
      </c>
      <c r="B10" s="10">
        <v>983973</v>
      </c>
      <c r="C10" s="10">
        <v>1372716</v>
      </c>
      <c r="D10" s="10"/>
      <c r="E10" s="11">
        <v>39.50748648590967</v>
      </c>
      <c r="F10" s="12"/>
    </row>
    <row r="11" spans="1:6" ht="15.75">
      <c r="A11" s="9" t="s">
        <v>11</v>
      </c>
      <c r="B11" s="10">
        <v>988891</v>
      </c>
      <c r="C11" s="10">
        <v>1346326</v>
      </c>
      <c r="D11" s="10"/>
      <c r="E11" s="11">
        <v>36.14503519599228</v>
      </c>
      <c r="F11" s="12"/>
    </row>
    <row r="12" spans="1:6" ht="15.75">
      <c r="A12" s="9" t="s">
        <v>12</v>
      </c>
      <c r="B12" s="10">
        <v>1137476</v>
      </c>
      <c r="C12" s="10">
        <v>1776940</v>
      </c>
      <c r="D12" s="10"/>
      <c r="E12" s="11">
        <v>56.21780151844962</v>
      </c>
      <c r="F12" s="12"/>
    </row>
    <row r="13" spans="1:6" ht="15.75">
      <c r="A13" s="9" t="s">
        <v>13</v>
      </c>
      <c r="B13" s="10">
        <v>1485574</v>
      </c>
      <c r="C13" s="10">
        <v>1899488</v>
      </c>
      <c r="D13" s="10"/>
      <c r="E13" s="11">
        <v>27.862226991048587</v>
      </c>
      <c r="F13" s="12"/>
    </row>
    <row r="14" spans="1:6" ht="15.75">
      <c r="A14" s="9" t="s">
        <v>14</v>
      </c>
      <c r="B14" s="10">
        <v>1199680</v>
      </c>
      <c r="C14" s="10">
        <v>1682309</v>
      </c>
      <c r="D14" s="10"/>
      <c r="E14" s="11">
        <v>40.2298112830088</v>
      </c>
      <c r="F14" s="12"/>
    </row>
    <row r="15" spans="1:6" ht="15.75">
      <c r="A15" s="9" t="s">
        <v>15</v>
      </c>
      <c r="B15" s="10">
        <v>1035386</v>
      </c>
      <c r="C15" s="10">
        <v>1292202</v>
      </c>
      <c r="D15" s="10"/>
      <c r="E15" s="11">
        <v>24.803889563892124</v>
      </c>
      <c r="F15" s="12"/>
    </row>
    <row r="16" spans="1:6" ht="15.75">
      <c r="A16" s="9" t="s">
        <v>16</v>
      </c>
      <c r="B16" s="10">
        <v>454536</v>
      </c>
      <c r="C16" s="10">
        <v>604521</v>
      </c>
      <c r="D16" s="10"/>
      <c r="E16" s="11">
        <v>32.99738634563598</v>
      </c>
      <c r="F16" s="12"/>
    </row>
    <row r="17" spans="1:6" ht="16.5" thickBot="1">
      <c r="A17" s="13" t="s">
        <v>17</v>
      </c>
      <c r="B17" s="14">
        <v>182041</v>
      </c>
      <c r="C17" s="14">
        <v>96441</v>
      </c>
      <c r="D17" s="14"/>
      <c r="E17" s="15">
        <v>-47.02237408056427</v>
      </c>
      <c r="F17" s="16"/>
    </row>
    <row r="18" spans="1:6" ht="16.5" thickBot="1">
      <c r="A18" s="13" t="s">
        <v>53</v>
      </c>
      <c r="B18" s="14">
        <v>270798</v>
      </c>
      <c r="C18" s="14">
        <v>529276</v>
      </c>
      <c r="D18" s="14">
        <v>448696</v>
      </c>
      <c r="E18" s="15">
        <v>95.45048338614022</v>
      </c>
      <c r="F18" s="16">
        <v>-15.224570923298996</v>
      </c>
    </row>
    <row r="19" spans="1:6" ht="16.5" thickBot="1">
      <c r="A19" s="18" t="s">
        <v>18</v>
      </c>
      <c r="B19" s="14">
        <v>8667648</v>
      </c>
      <c r="C19" s="14">
        <v>12138629</v>
      </c>
      <c r="D19" s="14"/>
      <c r="E19" s="15">
        <v>40.04524641517515</v>
      </c>
      <c r="F19" s="16"/>
    </row>
    <row r="21" spans="2:4" ht="15">
      <c r="B21" s="68"/>
      <c r="C21" s="68"/>
      <c r="D21" s="68"/>
    </row>
    <row r="22" spans="3:6" ht="15">
      <c r="C22" s="68"/>
      <c r="E22" s="68"/>
      <c r="F22" s="68"/>
    </row>
    <row r="23" spans="2:6" ht="15">
      <c r="B23" s="68"/>
      <c r="F23" s="68"/>
    </row>
    <row r="24" spans="2:6" ht="15">
      <c r="B24" s="68"/>
      <c r="C24" s="68"/>
      <c r="D24" s="68"/>
      <c r="E24" s="68"/>
      <c r="F24" s="68"/>
    </row>
    <row r="25" spans="2:6" ht="15">
      <c r="B25" s="68"/>
      <c r="C25" s="68"/>
      <c r="D25" s="68"/>
      <c r="E25" s="68"/>
      <c r="F25" s="68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1" t="s">
        <v>54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</row>
    <row r="2" spans="1:12" ht="19.5" customHeight="1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15.75" thickBot="1">
      <c r="A3" s="19" t="s">
        <v>20</v>
      </c>
      <c r="B3" s="20"/>
      <c r="C3" s="20">
        <v>2010</v>
      </c>
      <c r="D3" s="21"/>
      <c r="E3" s="20"/>
      <c r="F3" s="20">
        <v>2011</v>
      </c>
      <c r="G3" s="21"/>
      <c r="H3" s="20"/>
      <c r="I3" s="20">
        <v>2012</v>
      </c>
      <c r="J3" s="21"/>
      <c r="K3" s="79" t="s">
        <v>21</v>
      </c>
      <c r="L3" s="80"/>
    </row>
    <row r="4" spans="1:12" ht="15">
      <c r="A4" s="22" t="s">
        <v>22</v>
      </c>
      <c r="B4" s="23" t="s">
        <v>23</v>
      </c>
      <c r="C4" s="23" t="s">
        <v>24</v>
      </c>
      <c r="D4" s="23" t="s">
        <v>25</v>
      </c>
      <c r="E4" s="23" t="s">
        <v>23</v>
      </c>
      <c r="F4" s="23" t="s">
        <v>24</v>
      </c>
      <c r="G4" s="23" t="s">
        <v>25</v>
      </c>
      <c r="H4" s="23" t="s">
        <v>23</v>
      </c>
      <c r="I4" s="23" t="s">
        <v>24</v>
      </c>
      <c r="J4" s="23" t="s">
        <v>25</v>
      </c>
      <c r="K4" s="23" t="s">
        <v>26</v>
      </c>
      <c r="L4" s="23" t="s">
        <v>51</v>
      </c>
    </row>
    <row r="5" spans="1:12" ht="15">
      <c r="A5" s="24" t="s">
        <v>27</v>
      </c>
      <c r="B5" s="25">
        <v>500</v>
      </c>
      <c r="C5" s="25">
        <v>2776</v>
      </c>
      <c r="D5" s="25">
        <v>20</v>
      </c>
      <c r="E5" s="25">
        <v>680</v>
      </c>
      <c r="F5" s="25">
        <v>1050</v>
      </c>
      <c r="G5" s="25">
        <v>400</v>
      </c>
      <c r="H5" s="25">
        <v>548</v>
      </c>
      <c r="I5" s="25">
        <v>247</v>
      </c>
      <c r="J5" s="25">
        <v>297</v>
      </c>
      <c r="K5" s="26">
        <v>-35.37621359223301</v>
      </c>
      <c r="L5" s="26">
        <v>-48.732394366197184</v>
      </c>
    </row>
    <row r="6" spans="1:12" ht="15">
      <c r="A6" s="27" t="s">
        <v>28</v>
      </c>
      <c r="B6" s="25">
        <v>0</v>
      </c>
      <c r="C6" s="25">
        <v>8450</v>
      </c>
      <c r="D6" s="25">
        <v>0</v>
      </c>
      <c r="E6" s="25">
        <v>0</v>
      </c>
      <c r="F6" s="25">
        <v>8762</v>
      </c>
      <c r="G6" s="25">
        <v>0</v>
      </c>
      <c r="H6" s="25">
        <v>0</v>
      </c>
      <c r="I6" s="25">
        <v>0</v>
      </c>
      <c r="J6" s="25">
        <v>0</v>
      </c>
      <c r="K6" s="26">
        <v>3.6923076923076836</v>
      </c>
      <c r="L6" s="26">
        <v>-100</v>
      </c>
    </row>
    <row r="7" spans="1:12" ht="15">
      <c r="A7" s="24" t="s">
        <v>46</v>
      </c>
      <c r="B7" s="25">
        <v>721</v>
      </c>
      <c r="C7" s="25">
        <v>534</v>
      </c>
      <c r="D7" s="25">
        <v>25</v>
      </c>
      <c r="E7" s="25">
        <v>1778</v>
      </c>
      <c r="F7" s="25">
        <v>878</v>
      </c>
      <c r="G7" s="25">
        <v>393</v>
      </c>
      <c r="H7" s="25">
        <v>780</v>
      </c>
      <c r="I7" s="25">
        <v>993</v>
      </c>
      <c r="J7" s="25">
        <v>563</v>
      </c>
      <c r="K7" s="26">
        <v>138.203125</v>
      </c>
      <c r="L7" s="26">
        <v>-23.384716300426366</v>
      </c>
    </row>
    <row r="8" spans="1:12" ht="15">
      <c r="A8" s="27" t="s">
        <v>30</v>
      </c>
      <c r="B8" s="25">
        <v>1787</v>
      </c>
      <c r="C8" s="25">
        <v>1258</v>
      </c>
      <c r="D8" s="25">
        <v>12</v>
      </c>
      <c r="E8" s="25">
        <v>2000</v>
      </c>
      <c r="F8" s="25">
        <v>112</v>
      </c>
      <c r="G8" s="25">
        <v>61</v>
      </c>
      <c r="H8" s="25">
        <v>1595</v>
      </c>
      <c r="I8" s="25">
        <v>1137</v>
      </c>
      <c r="J8" s="25">
        <v>614</v>
      </c>
      <c r="K8" s="26">
        <v>-28.917239123323522</v>
      </c>
      <c r="L8" s="26">
        <v>53.980671882190514</v>
      </c>
    </row>
    <row r="9" spans="1:12" ht="15">
      <c r="A9" s="27" t="s">
        <v>31</v>
      </c>
      <c r="B9" s="25">
        <v>3986</v>
      </c>
      <c r="C9" s="25">
        <v>1591</v>
      </c>
      <c r="D9" s="25">
        <v>1127</v>
      </c>
      <c r="E9" s="25">
        <v>10948</v>
      </c>
      <c r="F9" s="25">
        <v>2196</v>
      </c>
      <c r="G9" s="25">
        <v>1495</v>
      </c>
      <c r="H9" s="25">
        <v>10842</v>
      </c>
      <c r="I9" s="25">
        <v>1219</v>
      </c>
      <c r="J9" s="25">
        <v>1408</v>
      </c>
      <c r="K9" s="26">
        <v>118.36217183770886</v>
      </c>
      <c r="L9" s="26">
        <v>-7.9923492041806155</v>
      </c>
    </row>
    <row r="10" spans="1:12" ht="15">
      <c r="A10" s="28" t="s">
        <v>32</v>
      </c>
      <c r="B10" s="25">
        <v>53910</v>
      </c>
      <c r="C10" s="25">
        <v>5101</v>
      </c>
      <c r="D10" s="25">
        <v>5185</v>
      </c>
      <c r="E10" s="25">
        <v>62437</v>
      </c>
      <c r="F10" s="25">
        <v>8880</v>
      </c>
      <c r="G10" s="29">
        <v>6662</v>
      </c>
      <c r="H10" s="25">
        <v>73164</v>
      </c>
      <c r="I10" s="25">
        <v>5689</v>
      </c>
      <c r="J10" s="25">
        <v>10234</v>
      </c>
      <c r="K10" s="26">
        <v>21.470185058259084</v>
      </c>
      <c r="L10" s="26">
        <v>14.244860795855296</v>
      </c>
    </row>
    <row r="11" spans="1:12" ht="15">
      <c r="A11" s="27" t="s">
        <v>33</v>
      </c>
      <c r="B11" s="25">
        <v>7541</v>
      </c>
      <c r="C11" s="25">
        <v>1312</v>
      </c>
      <c r="D11" s="25">
        <v>805</v>
      </c>
      <c r="E11" s="25">
        <v>13960</v>
      </c>
      <c r="F11" s="25">
        <v>2439</v>
      </c>
      <c r="G11" s="29">
        <v>1154</v>
      </c>
      <c r="H11" s="25">
        <v>17267</v>
      </c>
      <c r="I11" s="25">
        <v>1268</v>
      </c>
      <c r="J11" s="25">
        <v>1392</v>
      </c>
      <c r="K11" s="26">
        <v>81.74570304410851</v>
      </c>
      <c r="L11" s="26">
        <v>13.524753603372641</v>
      </c>
    </row>
    <row r="12" spans="1:12" ht="15">
      <c r="A12" s="28" t="s">
        <v>34</v>
      </c>
      <c r="B12" s="25">
        <v>2667</v>
      </c>
      <c r="C12" s="25">
        <v>0</v>
      </c>
      <c r="D12" s="25">
        <v>0</v>
      </c>
      <c r="E12" s="25">
        <v>3441</v>
      </c>
      <c r="F12" s="25">
        <v>667</v>
      </c>
      <c r="G12" s="29">
        <v>0</v>
      </c>
      <c r="H12" s="25">
        <v>4740</v>
      </c>
      <c r="I12" s="25">
        <v>439</v>
      </c>
      <c r="J12" s="25">
        <v>0</v>
      </c>
      <c r="K12" s="26">
        <v>54.0307461567304</v>
      </c>
      <c r="L12" s="26">
        <v>26.07108081791627</v>
      </c>
    </row>
    <row r="13" spans="1:12" ht="15">
      <c r="A13" s="28" t="s">
        <v>35</v>
      </c>
      <c r="B13" s="25">
        <v>544</v>
      </c>
      <c r="C13" s="25">
        <v>362</v>
      </c>
      <c r="D13" s="25">
        <v>510</v>
      </c>
      <c r="E13" s="25">
        <v>382</v>
      </c>
      <c r="F13" s="25">
        <v>476</v>
      </c>
      <c r="G13" s="29">
        <v>376</v>
      </c>
      <c r="H13" s="25">
        <v>233</v>
      </c>
      <c r="I13" s="25">
        <v>236</v>
      </c>
      <c r="J13" s="25">
        <v>457</v>
      </c>
      <c r="K13" s="26">
        <v>-12.853107344632765</v>
      </c>
      <c r="L13" s="26">
        <v>-24.95948136142626</v>
      </c>
    </row>
    <row r="14" spans="1:12" ht="15">
      <c r="A14" s="27" t="s">
        <v>36</v>
      </c>
      <c r="B14" s="25">
        <v>13457</v>
      </c>
      <c r="C14" s="25">
        <v>889</v>
      </c>
      <c r="D14" s="25">
        <v>836</v>
      </c>
      <c r="E14" s="25">
        <v>25533</v>
      </c>
      <c r="F14" s="25">
        <v>2590</v>
      </c>
      <c r="G14" s="29">
        <v>1344</v>
      </c>
      <c r="H14" s="25">
        <v>18475</v>
      </c>
      <c r="I14" s="25">
        <v>920</v>
      </c>
      <c r="J14" s="25">
        <v>1971</v>
      </c>
      <c r="K14" s="26">
        <v>94.09168752470029</v>
      </c>
      <c r="L14" s="26">
        <v>-27.49177045508535</v>
      </c>
    </row>
    <row r="15" spans="1:12" ht="15">
      <c r="A15" s="28" t="s">
        <v>37</v>
      </c>
      <c r="B15" s="25">
        <v>4307</v>
      </c>
      <c r="C15" s="25">
        <v>741</v>
      </c>
      <c r="D15" s="25">
        <v>611</v>
      </c>
      <c r="E15" s="25">
        <v>4040</v>
      </c>
      <c r="F15" s="25">
        <v>2571</v>
      </c>
      <c r="G15" s="29">
        <v>541</v>
      </c>
      <c r="H15" s="25">
        <v>5366</v>
      </c>
      <c r="I15" s="25">
        <v>381</v>
      </c>
      <c r="J15" s="25">
        <v>734</v>
      </c>
      <c r="K15" s="26">
        <v>26.38275313659657</v>
      </c>
      <c r="L15" s="26">
        <v>-9.381991051454142</v>
      </c>
    </row>
    <row r="16" spans="1:12" ht="15">
      <c r="A16" s="27" t="s">
        <v>38</v>
      </c>
      <c r="B16" s="25">
        <v>1092</v>
      </c>
      <c r="C16" s="25">
        <v>426</v>
      </c>
      <c r="D16" s="25">
        <v>715</v>
      </c>
      <c r="E16" s="25">
        <v>1390</v>
      </c>
      <c r="F16" s="25">
        <v>619</v>
      </c>
      <c r="G16" s="29">
        <v>414</v>
      </c>
      <c r="H16" s="25">
        <v>1462</v>
      </c>
      <c r="I16" s="25">
        <v>477</v>
      </c>
      <c r="J16" s="25">
        <v>1039</v>
      </c>
      <c r="K16" s="26">
        <v>8.508732646663674</v>
      </c>
      <c r="L16" s="26">
        <v>22.90548906314487</v>
      </c>
    </row>
    <row r="17" spans="1:12" ht="15">
      <c r="A17" s="27" t="s">
        <v>39</v>
      </c>
      <c r="B17" s="25">
        <v>1026</v>
      </c>
      <c r="C17" s="25">
        <v>1360</v>
      </c>
      <c r="D17" s="25">
        <v>17</v>
      </c>
      <c r="E17" s="25">
        <v>1291</v>
      </c>
      <c r="F17" s="25">
        <v>594</v>
      </c>
      <c r="G17" s="25">
        <v>459</v>
      </c>
      <c r="H17" s="25">
        <v>1026</v>
      </c>
      <c r="I17" s="25">
        <v>403</v>
      </c>
      <c r="J17" s="25">
        <v>354</v>
      </c>
      <c r="K17" s="26">
        <v>-2.4552642530170643</v>
      </c>
      <c r="L17" s="26">
        <v>-23.933447098976114</v>
      </c>
    </row>
    <row r="18" spans="1:12" ht="15">
      <c r="A18" s="28" t="s">
        <v>40</v>
      </c>
      <c r="B18" s="25">
        <v>0</v>
      </c>
      <c r="C18" s="25">
        <v>503</v>
      </c>
      <c r="D18" s="25">
        <v>0</v>
      </c>
      <c r="E18" s="25">
        <v>0</v>
      </c>
      <c r="F18" s="25">
        <v>733</v>
      </c>
      <c r="G18" s="25">
        <v>0</v>
      </c>
      <c r="H18" s="25">
        <v>0</v>
      </c>
      <c r="I18" s="25">
        <v>115</v>
      </c>
      <c r="J18" s="25">
        <v>48</v>
      </c>
      <c r="K18" s="26">
        <v>45.72564612326045</v>
      </c>
      <c r="L18" s="26">
        <v>-77.76261937244202</v>
      </c>
    </row>
    <row r="19" spans="1:12" ht="15">
      <c r="A19" s="28" t="s">
        <v>41</v>
      </c>
      <c r="B19" s="25">
        <v>0</v>
      </c>
      <c r="C19" s="25">
        <v>430</v>
      </c>
      <c r="D19" s="25">
        <v>0</v>
      </c>
      <c r="E19" s="25">
        <v>0</v>
      </c>
      <c r="F19" s="25">
        <v>764</v>
      </c>
      <c r="G19" s="25">
        <v>0</v>
      </c>
      <c r="H19" s="25">
        <v>0</v>
      </c>
      <c r="I19" s="25">
        <v>482</v>
      </c>
      <c r="J19" s="25">
        <v>0</v>
      </c>
      <c r="K19" s="26">
        <v>77.67441860465117</v>
      </c>
      <c r="L19" s="26">
        <v>-36.910994764397905</v>
      </c>
    </row>
    <row r="20" spans="1:12" ht="15">
      <c r="A20" s="27" t="s">
        <v>42</v>
      </c>
      <c r="B20" s="25">
        <v>0</v>
      </c>
      <c r="C20" s="25">
        <v>6487</v>
      </c>
      <c r="D20" s="25">
        <v>0</v>
      </c>
      <c r="E20" s="25">
        <v>0</v>
      </c>
      <c r="F20" s="25">
        <v>7613</v>
      </c>
      <c r="G20" s="25">
        <v>0</v>
      </c>
      <c r="H20" s="25">
        <v>948</v>
      </c>
      <c r="I20" s="25">
        <v>1951</v>
      </c>
      <c r="J20" s="25">
        <v>2148</v>
      </c>
      <c r="K20" s="26">
        <v>17.357792508093105</v>
      </c>
      <c r="L20" s="26">
        <v>-33.70550374359647</v>
      </c>
    </row>
    <row r="21" spans="1:12" ht="16.5" thickBot="1">
      <c r="A21" s="30" t="s">
        <v>43</v>
      </c>
      <c r="B21" s="70">
        <v>91538</v>
      </c>
      <c r="C21" s="70">
        <v>32220</v>
      </c>
      <c r="D21" s="70">
        <v>9863</v>
      </c>
      <c r="E21" s="70">
        <v>127880</v>
      </c>
      <c r="F21" s="70">
        <v>40944</v>
      </c>
      <c r="G21" s="70">
        <v>13299</v>
      </c>
      <c r="H21" s="70">
        <v>136446</v>
      </c>
      <c r="I21" s="70">
        <v>15957</v>
      </c>
      <c r="J21" s="70">
        <v>21259</v>
      </c>
      <c r="K21" s="71">
        <v>36.29818666227613</v>
      </c>
      <c r="L21" s="71">
        <v>-4.645761381044677</v>
      </c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1" t="s">
        <v>55</v>
      </c>
      <c r="B1" s="81"/>
      <c r="C1" s="81"/>
      <c r="D1" s="81"/>
      <c r="E1" s="81"/>
      <c r="F1" s="81"/>
    </row>
    <row r="2" spans="1:6" ht="15">
      <c r="A2" s="81"/>
      <c r="B2" s="81"/>
      <c r="C2" s="81"/>
      <c r="D2" s="81"/>
      <c r="E2" s="81"/>
      <c r="F2" s="81"/>
    </row>
    <row r="3" ht="15.75" thickBot="1"/>
    <row r="4" spans="1:6" ht="15.75" thickBot="1">
      <c r="A4" s="19" t="s">
        <v>20</v>
      </c>
      <c r="B4" s="31"/>
      <c r="C4" s="31"/>
      <c r="D4" s="32"/>
      <c r="E4" s="85" t="s">
        <v>21</v>
      </c>
      <c r="F4" s="86"/>
    </row>
    <row r="5" spans="1:6" ht="15">
      <c r="A5" s="22" t="s">
        <v>22</v>
      </c>
      <c r="B5" s="33">
        <v>2010</v>
      </c>
      <c r="C5" s="34">
        <v>2011</v>
      </c>
      <c r="D5" s="34">
        <v>2012</v>
      </c>
      <c r="E5" s="33" t="s">
        <v>26</v>
      </c>
      <c r="F5" s="33" t="s">
        <v>51</v>
      </c>
    </row>
    <row r="6" spans="1:6" ht="15">
      <c r="A6" s="24" t="s">
        <v>27</v>
      </c>
      <c r="B6" s="35">
        <v>3296</v>
      </c>
      <c r="C6" s="35">
        <v>2130</v>
      </c>
      <c r="D6" s="25">
        <v>1092</v>
      </c>
      <c r="E6" s="26">
        <v>-35.37621359223301</v>
      </c>
      <c r="F6" s="26">
        <v>-48.732394366197184</v>
      </c>
    </row>
    <row r="7" spans="1:6" ht="15">
      <c r="A7" s="27" t="s">
        <v>28</v>
      </c>
      <c r="B7" s="35">
        <v>8450</v>
      </c>
      <c r="C7" s="35">
        <v>8762</v>
      </c>
      <c r="D7" s="25">
        <v>0</v>
      </c>
      <c r="E7" s="26">
        <v>3.6923076923076836</v>
      </c>
      <c r="F7" s="72" t="s">
        <v>52</v>
      </c>
    </row>
    <row r="8" spans="1:6" ht="15">
      <c r="A8" s="24" t="s">
        <v>29</v>
      </c>
      <c r="B8" s="35">
        <v>1280</v>
      </c>
      <c r="C8" s="35">
        <v>3049</v>
      </c>
      <c r="D8" s="25">
        <v>2336</v>
      </c>
      <c r="E8" s="26">
        <v>138.203125</v>
      </c>
      <c r="F8" s="26">
        <v>-23.384716300426366</v>
      </c>
    </row>
    <row r="9" spans="1:6" ht="15">
      <c r="A9" s="27" t="s">
        <v>30</v>
      </c>
      <c r="B9" s="35">
        <v>3057</v>
      </c>
      <c r="C9" s="35">
        <v>2173</v>
      </c>
      <c r="D9" s="25">
        <v>3346</v>
      </c>
      <c r="E9" s="26">
        <v>-28.917239123323522</v>
      </c>
      <c r="F9" s="26">
        <v>53.980671882190514</v>
      </c>
    </row>
    <row r="10" spans="1:6" ht="15">
      <c r="A10" s="27" t="s">
        <v>31</v>
      </c>
      <c r="B10" s="35">
        <v>6704</v>
      </c>
      <c r="C10" s="35">
        <v>14639</v>
      </c>
      <c r="D10" s="25">
        <v>13469</v>
      </c>
      <c r="E10" s="26">
        <v>118.36217183770886</v>
      </c>
      <c r="F10" s="26">
        <v>-7.9923492041806155</v>
      </c>
    </row>
    <row r="11" spans="1:6" ht="15">
      <c r="A11" s="28" t="s">
        <v>32</v>
      </c>
      <c r="B11" s="35">
        <v>64196</v>
      </c>
      <c r="C11" s="35">
        <v>77979</v>
      </c>
      <c r="D11" s="25">
        <v>89087</v>
      </c>
      <c r="E11" s="26">
        <v>21.470185058259084</v>
      </c>
      <c r="F11" s="26">
        <v>14.244860795855296</v>
      </c>
    </row>
    <row r="12" spans="1:6" ht="15">
      <c r="A12" s="27" t="s">
        <v>33</v>
      </c>
      <c r="B12" s="35">
        <v>9658</v>
      </c>
      <c r="C12" s="35">
        <v>17553</v>
      </c>
      <c r="D12" s="25">
        <v>19927</v>
      </c>
      <c r="E12" s="26">
        <v>81.74570304410851</v>
      </c>
      <c r="F12" s="26">
        <v>13.524753603372641</v>
      </c>
    </row>
    <row r="13" spans="1:6" ht="15">
      <c r="A13" s="28" t="s">
        <v>34</v>
      </c>
      <c r="B13" s="35">
        <v>2667</v>
      </c>
      <c r="C13" s="35">
        <v>4108</v>
      </c>
      <c r="D13" s="25">
        <v>5179</v>
      </c>
      <c r="E13" s="26">
        <v>54.0307461567304</v>
      </c>
      <c r="F13" s="26">
        <v>26.07108081791627</v>
      </c>
    </row>
    <row r="14" spans="1:6" ht="15">
      <c r="A14" s="28" t="s">
        <v>35</v>
      </c>
      <c r="B14" s="35">
        <v>1416</v>
      </c>
      <c r="C14" s="35">
        <v>1234</v>
      </c>
      <c r="D14" s="25">
        <v>926</v>
      </c>
      <c r="E14" s="26">
        <v>-12.853107344632765</v>
      </c>
      <c r="F14" s="26">
        <v>-24.95948136142626</v>
      </c>
    </row>
    <row r="15" spans="1:6" ht="15">
      <c r="A15" s="27" t="s">
        <v>36</v>
      </c>
      <c r="B15" s="35">
        <v>15182</v>
      </c>
      <c r="C15" s="35">
        <v>29467</v>
      </c>
      <c r="D15" s="25">
        <v>21366</v>
      </c>
      <c r="E15" s="26">
        <v>94.09168752470029</v>
      </c>
      <c r="F15" s="26">
        <v>-27.49177045508535</v>
      </c>
    </row>
    <row r="16" spans="1:6" ht="15">
      <c r="A16" s="28" t="s">
        <v>37</v>
      </c>
      <c r="B16" s="35">
        <v>5659</v>
      </c>
      <c r="C16" s="35">
        <v>7152</v>
      </c>
      <c r="D16" s="25">
        <v>6481</v>
      </c>
      <c r="E16" s="26">
        <v>26.38275313659657</v>
      </c>
      <c r="F16" s="26">
        <v>-9.381991051454142</v>
      </c>
    </row>
    <row r="17" spans="1:6" ht="15">
      <c r="A17" s="27" t="s">
        <v>38</v>
      </c>
      <c r="B17" s="35">
        <v>2233</v>
      </c>
      <c r="C17" s="35">
        <v>2423</v>
      </c>
      <c r="D17" s="25">
        <v>2978</v>
      </c>
      <c r="E17" s="26">
        <v>8.508732646663674</v>
      </c>
      <c r="F17" s="26">
        <v>22.90548906314487</v>
      </c>
    </row>
    <row r="18" spans="1:6" ht="15">
      <c r="A18" s="27" t="s">
        <v>39</v>
      </c>
      <c r="B18" s="35">
        <v>2403</v>
      </c>
      <c r="C18" s="35">
        <v>2344</v>
      </c>
      <c r="D18" s="25">
        <v>1783</v>
      </c>
      <c r="E18" s="26">
        <v>-2.4552642530170643</v>
      </c>
      <c r="F18" s="26">
        <v>-23.933447098976114</v>
      </c>
    </row>
    <row r="19" spans="1:6" ht="15">
      <c r="A19" s="28" t="s">
        <v>40</v>
      </c>
      <c r="B19" s="35">
        <v>503</v>
      </c>
      <c r="C19" s="35">
        <v>733</v>
      </c>
      <c r="D19" s="25">
        <v>163</v>
      </c>
      <c r="E19" s="26">
        <v>45.72564612326045</v>
      </c>
      <c r="F19" s="26">
        <v>-77.76261937244202</v>
      </c>
    </row>
    <row r="20" spans="1:6" ht="15">
      <c r="A20" s="28" t="s">
        <v>41</v>
      </c>
      <c r="B20" s="35">
        <v>430</v>
      </c>
      <c r="C20" s="35">
        <v>764</v>
      </c>
      <c r="D20" s="25">
        <v>482</v>
      </c>
      <c r="E20" s="26">
        <v>77.67441860465117</v>
      </c>
      <c r="F20" s="26">
        <v>-36.910994764397905</v>
      </c>
    </row>
    <row r="21" spans="1:6" ht="15.75" thickBot="1">
      <c r="A21" s="27" t="s">
        <v>42</v>
      </c>
      <c r="B21" s="35">
        <v>6487</v>
      </c>
      <c r="C21" s="35">
        <v>7613</v>
      </c>
      <c r="D21" s="25">
        <v>5047</v>
      </c>
      <c r="E21" s="26">
        <v>17.357792508093105</v>
      </c>
      <c r="F21" s="26">
        <v>-33.70550374359647</v>
      </c>
    </row>
    <row r="22" spans="1:6" ht="16.5" thickBot="1">
      <c r="A22" s="36" t="s">
        <v>43</v>
      </c>
      <c r="B22" s="37">
        <v>133621</v>
      </c>
      <c r="C22" s="37">
        <v>182123</v>
      </c>
      <c r="D22" s="38">
        <v>173662</v>
      </c>
      <c r="E22" s="39">
        <v>36.29818666227613</v>
      </c>
      <c r="F22" s="39">
        <v>-4.645761381044677</v>
      </c>
    </row>
    <row r="24" spans="2:4" ht="15">
      <c r="B24" s="67"/>
      <c r="C24" s="67"/>
      <c r="D24" s="67"/>
    </row>
    <row r="25" spans="2:4" ht="15">
      <c r="B25" s="67"/>
      <c r="C25" s="67"/>
      <c r="D25" s="67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19.140625" style="0" bestFit="1" customWidth="1"/>
    <col min="2" max="3" width="11.7109375" style="0" bestFit="1" customWidth="1"/>
    <col min="4" max="4" width="12.7109375" style="0" bestFit="1" customWidth="1"/>
    <col min="5" max="6" width="8.421875" style="0" bestFit="1" customWidth="1"/>
  </cols>
  <sheetData>
    <row r="1" spans="1:6" ht="15">
      <c r="A1" s="81" t="s">
        <v>49</v>
      </c>
      <c r="B1" s="81"/>
      <c r="C1" s="81"/>
      <c r="D1" s="81"/>
      <c r="E1" s="81"/>
      <c r="F1" s="81"/>
    </row>
    <row r="2" spans="1:6" ht="15.75" thickBot="1">
      <c r="A2" s="81"/>
      <c r="B2" s="81"/>
      <c r="C2" s="81"/>
      <c r="D2" s="81"/>
      <c r="E2" s="81"/>
      <c r="F2" s="81"/>
    </row>
    <row r="3" spans="1:6" ht="15.75" thickBot="1">
      <c r="A3" s="19" t="s">
        <v>20</v>
      </c>
      <c r="B3" s="31"/>
      <c r="C3" s="31"/>
      <c r="D3" s="31"/>
      <c r="E3" s="85" t="s">
        <v>21</v>
      </c>
      <c r="F3" s="86"/>
    </row>
    <row r="4" spans="1:6" ht="15.75" thickBot="1">
      <c r="A4" s="22" t="s">
        <v>22</v>
      </c>
      <c r="B4" s="33">
        <v>2010</v>
      </c>
      <c r="C4" s="34">
        <v>2011</v>
      </c>
      <c r="D4" s="40">
        <v>2012</v>
      </c>
      <c r="E4" s="33" t="s">
        <v>26</v>
      </c>
      <c r="F4" s="33" t="s">
        <v>51</v>
      </c>
    </row>
    <row r="5" spans="1:6" ht="15">
      <c r="A5" s="41" t="s">
        <v>27</v>
      </c>
      <c r="B5" s="42">
        <v>4000</v>
      </c>
      <c r="C5" s="42">
        <v>5460</v>
      </c>
      <c r="D5" s="42">
        <v>4484</v>
      </c>
      <c r="E5" s="43">
        <v>36.5</v>
      </c>
      <c r="F5" s="43">
        <v>-17.87545787545788</v>
      </c>
    </row>
    <row r="6" spans="1:6" ht="15">
      <c r="A6" s="46" t="s">
        <v>29</v>
      </c>
      <c r="B6" s="45">
        <v>2163</v>
      </c>
      <c r="C6" s="45">
        <v>5334</v>
      </c>
      <c r="D6" s="45">
        <v>2340</v>
      </c>
      <c r="E6" s="26">
        <v>146.6019417475728</v>
      </c>
      <c r="F6" s="26">
        <v>-56.13048368953881</v>
      </c>
    </row>
    <row r="7" spans="1:6" ht="15">
      <c r="A7" s="47" t="s">
        <v>30</v>
      </c>
      <c r="B7" s="45">
        <v>5361</v>
      </c>
      <c r="C7" s="45">
        <v>6000</v>
      </c>
      <c r="D7" s="45">
        <v>4785</v>
      </c>
      <c r="E7" s="26">
        <v>11.919418019026295</v>
      </c>
      <c r="F7" s="26">
        <v>-20.25</v>
      </c>
    </row>
    <row r="8" spans="1:6" ht="15">
      <c r="A8" s="44" t="s">
        <v>31</v>
      </c>
      <c r="B8" s="45">
        <v>12566</v>
      </c>
      <c r="C8" s="45">
        <v>24195</v>
      </c>
      <c r="D8" s="45">
        <v>20335</v>
      </c>
      <c r="E8" s="26">
        <v>92.54337100111411</v>
      </c>
      <c r="F8" s="26">
        <v>-15.953709444100017</v>
      </c>
    </row>
    <row r="9" spans="1:6" ht="15">
      <c r="A9" s="44" t="s">
        <v>32</v>
      </c>
      <c r="B9" s="45">
        <v>161240</v>
      </c>
      <c r="C9" s="45">
        <v>332995</v>
      </c>
      <c r="D9" s="45">
        <v>254755</v>
      </c>
      <c r="E9" s="26">
        <v>106.5213346564128</v>
      </c>
      <c r="F9" s="26">
        <v>-23.4958482860103</v>
      </c>
    </row>
    <row r="10" spans="1:6" ht="15">
      <c r="A10" s="44" t="s">
        <v>33</v>
      </c>
      <c r="B10" s="45">
        <v>8590</v>
      </c>
      <c r="C10" s="45">
        <v>29965</v>
      </c>
      <c r="D10" s="45">
        <v>26905</v>
      </c>
      <c r="E10" s="26">
        <v>248.8358556461001</v>
      </c>
      <c r="F10" s="26">
        <v>-10.211913899549474</v>
      </c>
    </row>
    <row r="11" spans="1:6" ht="15">
      <c r="A11" s="44" t="s">
        <v>34</v>
      </c>
      <c r="B11" s="45">
        <v>28500</v>
      </c>
      <c r="C11" s="45">
        <v>51615</v>
      </c>
      <c r="D11" s="45">
        <v>67095</v>
      </c>
      <c r="E11" s="26">
        <v>81.10526315789474</v>
      </c>
      <c r="F11" s="26">
        <v>29.991281604184827</v>
      </c>
    </row>
    <row r="12" spans="1:6" ht="15">
      <c r="A12" s="44" t="s">
        <v>35</v>
      </c>
      <c r="B12" s="45">
        <v>2470</v>
      </c>
      <c r="C12" s="45">
        <v>1690</v>
      </c>
      <c r="D12" s="45">
        <v>915</v>
      </c>
      <c r="E12" s="26">
        <v>-31.57894736842105</v>
      </c>
      <c r="F12" s="26">
        <v>-45.857988165680474</v>
      </c>
    </row>
    <row r="13" spans="1:6" ht="15">
      <c r="A13" s="44" t="s">
        <v>36</v>
      </c>
      <c r="B13" s="45">
        <v>26160</v>
      </c>
      <c r="C13" s="45">
        <v>49205</v>
      </c>
      <c r="D13" s="45">
        <v>43595</v>
      </c>
      <c r="E13" s="26">
        <v>88.09250764525993</v>
      </c>
      <c r="F13" s="26">
        <v>-11.401280357687227</v>
      </c>
    </row>
    <row r="14" spans="1:6" ht="15">
      <c r="A14" s="44" t="s">
        <v>37</v>
      </c>
      <c r="B14" s="45">
        <v>12855</v>
      </c>
      <c r="C14" s="45">
        <v>14540</v>
      </c>
      <c r="D14" s="45">
        <v>13805</v>
      </c>
      <c r="E14" s="26">
        <v>13.107740178918714</v>
      </c>
      <c r="F14" s="26">
        <v>-5.055020632737273</v>
      </c>
    </row>
    <row r="15" spans="1:6" ht="15">
      <c r="A15" s="44" t="s">
        <v>38</v>
      </c>
      <c r="B15" s="45">
        <v>3815</v>
      </c>
      <c r="C15" s="45">
        <v>4395</v>
      </c>
      <c r="D15" s="45">
        <v>3600</v>
      </c>
      <c r="E15" s="26">
        <v>15.203145478374847</v>
      </c>
      <c r="F15" s="26">
        <v>-18.08873720136519</v>
      </c>
    </row>
    <row r="16" spans="1:6" ht="15.75" thickBot="1">
      <c r="A16" s="44" t="s">
        <v>39</v>
      </c>
      <c r="B16" s="45">
        <v>3078</v>
      </c>
      <c r="C16" s="45">
        <v>3882</v>
      </c>
      <c r="D16" s="45">
        <v>3238</v>
      </c>
      <c r="E16" s="26">
        <v>26.12085769980508</v>
      </c>
      <c r="F16" s="26">
        <v>-16.589386913961878</v>
      </c>
    </row>
    <row r="17" spans="1:6" ht="15.75" thickBot="1">
      <c r="A17" s="48" t="s">
        <v>47</v>
      </c>
      <c r="B17" s="49">
        <v>270798</v>
      </c>
      <c r="C17" s="49">
        <v>529276</v>
      </c>
      <c r="D17" s="49">
        <v>448696</v>
      </c>
      <c r="E17" s="39">
        <v>95.45048338614022</v>
      </c>
      <c r="F17" s="39">
        <v>-15.224570923298996</v>
      </c>
    </row>
    <row r="19" spans="1:4" ht="15">
      <c r="A19" t="s">
        <v>48</v>
      </c>
      <c r="B19" s="69"/>
      <c r="C19" s="69"/>
      <c r="D19" s="69"/>
    </row>
    <row r="20" ht="15">
      <c r="D20" s="69"/>
    </row>
    <row r="22" spans="2:4" ht="15">
      <c r="B22" s="69"/>
      <c r="C22" s="69"/>
      <c r="D22" s="69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87" t="s">
        <v>44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774</v>
      </c>
      <c r="C4" s="55">
        <v>318</v>
      </c>
      <c r="D4" s="55">
        <v>0</v>
      </c>
      <c r="E4" s="55">
        <v>0</v>
      </c>
      <c r="F4" s="55">
        <v>0</v>
      </c>
      <c r="G4" s="55">
        <v>0</v>
      </c>
      <c r="H4" s="55">
        <v>0</v>
      </c>
      <c r="I4" s="55">
        <v>0</v>
      </c>
      <c r="J4" s="55">
        <v>0</v>
      </c>
      <c r="K4" s="55">
        <v>0</v>
      </c>
      <c r="L4" s="55">
        <v>0</v>
      </c>
      <c r="M4" s="55">
        <v>0</v>
      </c>
      <c r="N4" s="56">
        <f>SUM(B4:M4)</f>
        <v>1092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1411</v>
      </c>
      <c r="C6" s="55">
        <v>925</v>
      </c>
      <c r="D6" s="55">
        <v>0</v>
      </c>
      <c r="E6" s="55">
        <v>0</v>
      </c>
      <c r="F6" s="55">
        <v>0</v>
      </c>
      <c r="G6" s="55">
        <v>0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60">
        <f>SUM(B6:C6)</f>
        <v>2336</v>
      </c>
    </row>
    <row r="7" spans="1:14" ht="15">
      <c r="A7" s="61" t="s">
        <v>30</v>
      </c>
      <c r="B7" s="58">
        <v>1737</v>
      </c>
      <c r="C7" s="58">
        <v>1609</v>
      </c>
      <c r="D7" s="58">
        <v>0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9">
        <f>SUM(B7:C7)</f>
        <v>3346</v>
      </c>
    </row>
    <row r="8" spans="1:14" ht="15">
      <c r="A8" s="62" t="s">
        <v>31</v>
      </c>
      <c r="B8" s="63">
        <v>3810</v>
      </c>
      <c r="C8" s="63">
        <v>9659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0">
        <f aca="true" t="shared" si="0" ref="N8:N19">SUM(B8:C8)</f>
        <v>13469</v>
      </c>
    </row>
    <row r="9" spans="1:14" ht="15">
      <c r="A9" s="61" t="s">
        <v>32</v>
      </c>
      <c r="B9" s="58">
        <v>37524</v>
      </c>
      <c r="C9" s="58">
        <v>51563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9">
        <f t="shared" si="0"/>
        <v>89087</v>
      </c>
    </row>
    <row r="10" spans="1:14" ht="15">
      <c r="A10" s="62" t="s">
        <v>33</v>
      </c>
      <c r="B10" s="63">
        <v>6790</v>
      </c>
      <c r="C10" s="63">
        <v>13137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0">
        <f t="shared" si="0"/>
        <v>19927</v>
      </c>
    </row>
    <row r="11" spans="1:14" ht="15">
      <c r="A11" s="61" t="s">
        <v>34</v>
      </c>
      <c r="B11" s="58">
        <v>1618</v>
      </c>
      <c r="C11" s="58">
        <v>3561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9">
        <f t="shared" si="0"/>
        <v>5179</v>
      </c>
    </row>
    <row r="12" spans="1:14" ht="15">
      <c r="A12" s="62" t="s">
        <v>35</v>
      </c>
      <c r="B12" s="55">
        <v>428</v>
      </c>
      <c r="C12" s="55">
        <v>498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60">
        <f t="shared" si="0"/>
        <v>926</v>
      </c>
    </row>
    <row r="13" spans="1:14" ht="15">
      <c r="A13" s="57" t="s">
        <v>36</v>
      </c>
      <c r="B13" s="58">
        <v>8000</v>
      </c>
      <c r="C13" s="58">
        <v>13366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9">
        <f t="shared" si="0"/>
        <v>21366</v>
      </c>
    </row>
    <row r="14" spans="1:14" ht="15">
      <c r="A14" s="62" t="s">
        <v>37</v>
      </c>
      <c r="B14" s="55">
        <v>3856</v>
      </c>
      <c r="C14" s="55">
        <v>2625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60">
        <f t="shared" si="0"/>
        <v>6481</v>
      </c>
    </row>
    <row r="15" spans="1:14" ht="15">
      <c r="A15" s="57" t="s">
        <v>38</v>
      </c>
      <c r="B15" s="58">
        <v>1384</v>
      </c>
      <c r="C15" s="58">
        <v>1594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9">
        <f t="shared" si="0"/>
        <v>2978</v>
      </c>
    </row>
    <row r="16" spans="1:14" ht="15">
      <c r="A16" s="62" t="s">
        <v>39</v>
      </c>
      <c r="B16" s="55">
        <v>845</v>
      </c>
      <c r="C16" s="55">
        <v>938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60">
        <f t="shared" si="0"/>
        <v>1783</v>
      </c>
    </row>
    <row r="17" spans="1:14" ht="15">
      <c r="A17" s="57" t="s">
        <v>40</v>
      </c>
      <c r="B17" s="58">
        <v>74</v>
      </c>
      <c r="C17" s="58">
        <v>89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9">
        <f t="shared" si="0"/>
        <v>163</v>
      </c>
    </row>
    <row r="18" spans="1:14" ht="15">
      <c r="A18" s="62" t="s">
        <v>41</v>
      </c>
      <c r="B18" s="63">
        <v>218</v>
      </c>
      <c r="C18" s="63">
        <v>264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0">
        <f t="shared" si="0"/>
        <v>482</v>
      </c>
    </row>
    <row r="19" spans="1:14" ht="15.75" thickBot="1">
      <c r="A19" s="57" t="s">
        <v>42</v>
      </c>
      <c r="B19" s="58">
        <v>2762</v>
      </c>
      <c r="C19" s="58">
        <v>2285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9">
        <f t="shared" si="0"/>
        <v>5047</v>
      </c>
    </row>
    <row r="20" spans="1:14" ht="16.5" thickBot="1">
      <c r="A20" s="64" t="s">
        <v>43</v>
      </c>
      <c r="B20" s="65">
        <v>71231</v>
      </c>
      <c r="C20" s="65">
        <v>102431</v>
      </c>
      <c r="D20" s="65">
        <v>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6">
        <f>SUM(N4:N19)</f>
        <v>173662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87" t="s">
        <v>45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2736</v>
      </c>
      <c r="C4" s="55">
        <v>1748</v>
      </c>
      <c r="D4" s="55">
        <v>0</v>
      </c>
      <c r="E4" s="55">
        <v>0</v>
      </c>
      <c r="F4" s="55">
        <v>0</v>
      </c>
      <c r="G4" s="55">
        <v>0</v>
      </c>
      <c r="H4" s="55">
        <v>0</v>
      </c>
      <c r="I4" s="55">
        <v>0</v>
      </c>
      <c r="J4" s="55">
        <v>0</v>
      </c>
      <c r="K4" s="55">
        <v>0</v>
      </c>
      <c r="L4" s="55">
        <v>0</v>
      </c>
      <c r="M4" s="55">
        <v>0</v>
      </c>
      <c r="N4" s="56">
        <f>SUM(B4:M4)</f>
        <v>4484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954</v>
      </c>
      <c r="C6" s="55">
        <v>1386</v>
      </c>
      <c r="D6" s="55">
        <v>0</v>
      </c>
      <c r="E6" s="55">
        <v>0</v>
      </c>
      <c r="F6" s="55">
        <v>0</v>
      </c>
      <c r="G6" s="55">
        <v>0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60">
        <f>SUM(B6:C6)</f>
        <v>2340</v>
      </c>
    </row>
    <row r="7" spans="1:14" ht="15">
      <c r="A7" s="61" t="s">
        <v>30</v>
      </c>
      <c r="B7" s="58">
        <v>2475</v>
      </c>
      <c r="C7" s="58">
        <v>2310</v>
      </c>
      <c r="D7" s="58">
        <v>0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9">
        <f>SUM(B7:C7)</f>
        <v>4785</v>
      </c>
    </row>
    <row r="8" spans="1:14" ht="15">
      <c r="A8" s="62" t="s">
        <v>31</v>
      </c>
      <c r="B8" s="63">
        <v>10015</v>
      </c>
      <c r="C8" s="63">
        <v>10320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0">
        <f aca="true" t="shared" si="0" ref="N8:N19">SUM(B8:C8)</f>
        <v>20335</v>
      </c>
    </row>
    <row r="9" spans="1:14" ht="15">
      <c r="A9" s="61" t="s">
        <v>32</v>
      </c>
      <c r="B9" s="58">
        <v>132150</v>
      </c>
      <c r="C9" s="58">
        <v>122605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9">
        <f t="shared" si="0"/>
        <v>254755</v>
      </c>
    </row>
    <row r="10" spans="1:14" ht="15">
      <c r="A10" s="62" t="s">
        <v>33</v>
      </c>
      <c r="B10" s="63">
        <v>13010</v>
      </c>
      <c r="C10" s="63">
        <v>13895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0">
        <f t="shared" si="0"/>
        <v>26905</v>
      </c>
    </row>
    <row r="11" spans="1:14" ht="15">
      <c r="A11" s="61" t="s">
        <v>34</v>
      </c>
      <c r="B11" s="58">
        <v>17115</v>
      </c>
      <c r="C11" s="58">
        <v>49980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9">
        <f t="shared" si="0"/>
        <v>67095</v>
      </c>
    </row>
    <row r="12" spans="1:14" ht="15">
      <c r="A12" s="62" t="s">
        <v>35</v>
      </c>
      <c r="B12" s="55">
        <v>520</v>
      </c>
      <c r="C12" s="55">
        <v>395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60">
        <f t="shared" si="0"/>
        <v>915</v>
      </c>
    </row>
    <row r="13" spans="1:14" ht="15">
      <c r="A13" s="57" t="s">
        <v>36</v>
      </c>
      <c r="B13" s="58">
        <v>20995</v>
      </c>
      <c r="C13" s="58">
        <v>22600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9">
        <f t="shared" si="0"/>
        <v>43595</v>
      </c>
    </row>
    <row r="14" spans="1:14" ht="15">
      <c r="A14" s="62" t="s">
        <v>37</v>
      </c>
      <c r="B14" s="55">
        <v>9095</v>
      </c>
      <c r="C14" s="55">
        <v>4710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60">
        <f t="shared" si="0"/>
        <v>13805</v>
      </c>
    </row>
    <row r="15" spans="1:14" ht="15">
      <c r="A15" s="57" t="s">
        <v>38</v>
      </c>
      <c r="B15" s="58">
        <v>1840</v>
      </c>
      <c r="C15" s="58">
        <v>1760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9">
        <f t="shared" si="0"/>
        <v>3600</v>
      </c>
    </row>
    <row r="16" spans="1:14" ht="15">
      <c r="A16" s="62" t="s">
        <v>39</v>
      </c>
      <c r="B16" s="55">
        <v>1660</v>
      </c>
      <c r="C16" s="55">
        <v>1578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60">
        <f t="shared" si="0"/>
        <v>3238</v>
      </c>
    </row>
    <row r="17" spans="1:14" ht="15">
      <c r="A17" s="57" t="s">
        <v>40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9">
        <f t="shared" si="0"/>
        <v>0</v>
      </c>
    </row>
    <row r="18" spans="1:14" ht="15">
      <c r="A18" s="62" t="s">
        <v>41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0">
        <f t="shared" si="0"/>
        <v>0</v>
      </c>
    </row>
    <row r="19" spans="1:14" ht="15.75" thickBot="1">
      <c r="A19" s="57" t="s">
        <v>42</v>
      </c>
      <c r="B19" s="58">
        <v>963</v>
      </c>
      <c r="C19" s="58">
        <v>1881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9">
        <f t="shared" si="0"/>
        <v>2844</v>
      </c>
    </row>
    <row r="20" spans="1:14" ht="16.5" thickBot="1">
      <c r="A20" s="64" t="s">
        <v>43</v>
      </c>
      <c r="B20" s="65">
        <v>213528</v>
      </c>
      <c r="C20" s="65">
        <v>235168</v>
      </c>
      <c r="D20" s="65">
        <v>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6">
        <f>SUM(N4:N19)</f>
        <v>448696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pc1</cp:lastModifiedBy>
  <cp:lastPrinted>2012-01-06T08:44:24Z</cp:lastPrinted>
  <dcterms:created xsi:type="dcterms:W3CDTF">2011-08-08T07:56:37Z</dcterms:created>
  <dcterms:modified xsi:type="dcterms:W3CDTF">2012-03-12T08:34:21Z</dcterms:modified>
  <cp:category/>
  <cp:version/>
  <cp:contentType/>
  <cp:contentStatus/>
</cp:coreProperties>
</file>