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887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fullCalcOnLoad="1"/>
</workbook>
</file>

<file path=xl/sharedStrings.xml><?xml version="1.0" encoding="utf-8"?>
<sst xmlns="http://schemas.openxmlformats.org/spreadsheetml/2006/main" count="330" uniqueCount="151">
  <si>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</si>
  <si>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</si>
  <si>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</si>
  <si>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</si>
  <si>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</si>
  <si>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</si>
  <si>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</si>
  <si>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</si>
  <si>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</si>
  <si>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</si>
  <si>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</si>
  <si>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</si>
  <si>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</si>
  <si>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</si>
  <si>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</si>
  <si>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</si>
  <si>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</si>
  <si>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</si>
  <si>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</si>
  <si>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</si>
  <si>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</si>
  <si>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</si>
  <si>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</si>
  <si>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</si>
  <si>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</si>
  <si>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</si>
  <si>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</si>
  <si>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</si>
  <si>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</si>
  <si>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</si>
  <si>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</si>
  <si>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</si>
  <si>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</si>
  <si>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</si>
  <si>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</si>
  <si>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</si>
  <si>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</si>
  <si>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</si>
  <si>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</si>
  <si>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</si>
  <si>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</si>
  <si>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</si>
  <si>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</si>
  <si>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</si>
  <si>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</si>
  <si>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</si>
  <si>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</si>
  <si>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</si>
  <si>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</si>
  <si>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</si>
  <si>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</si>
  <si>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</si>
  <si>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</si>
  <si>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</si>
  <si>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</si>
  <si>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</si>
  <si>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</si>
  <si>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</si>
  <si>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</si>
  <si>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</si>
  <si>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</si>
  <si>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</si>
  <si>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</si>
  <si>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</si>
  <si>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</si>
  <si>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</si>
  <si>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</si>
  <si>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</si>
  <si>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</si>
  <si>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</si>
  <si>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</si>
  <si>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</si>
  <si>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</si>
  <si>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</si>
  <si>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</si>
  <si>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</si>
  <si>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</si>
  <si>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</si>
  <si>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</si>
  <si>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</si>
  <si>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</si>
  <si>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</si>
  <si>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</si>
  <si>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</si>
  <si>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</si>
  <si>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</si>
  <si>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</si>
  <si>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</si>
  <si>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</si>
  <si>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</si>
  <si>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</si>
  <si>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</si>
  <si>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</si>
  <si>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</si>
  <si>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</si>
  <si>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</si>
  <si>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</si>
  <si>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</si>
  <si>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</si>
  <si>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</si>
  <si>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</si>
  <si>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</si>
  <si>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</si>
  <si>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</si>
  <si>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</si>
  <si>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</si>
  <si>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</si>
  <si>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</si>
  <si>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</si>
  <si>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</si>
  <si>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</si>
  <si>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</si>
  <si>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</si>
  <si>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</si>
  <si>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</si>
  <si>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</si>
  <si>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</si>
  <si>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</si>
  <si>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</si>
  <si>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</si>
  <si>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</si>
  <si>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</si>
  <si>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</si>
  <si>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</si>
  <si>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</si>
  <si>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</si>
  <si>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</si>
  <si>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</si>
  <si>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</si>
  <si>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</si>
  <si>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</si>
  <si>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</si>
  <si>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</si>
  <si>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</si>
  <si>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</si>
  <si>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</si>
  <si>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</si>
  <si>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</si>
  <si>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</si>
  <si>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</si>
  <si>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</si>
  <si>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</si>
  <si>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</si>
  <si>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AĞUSTOS 2011</t>
  </si>
  <si>
    <t>2009-2010-2011 YILLARI İZMİR AĞUSTOS  AYI TURİZM HAREKETLERİ</t>
  </si>
  <si>
    <t>2009-2010-2011 YILLARI SEKİZ AYLIK DÖNEMDE İZMİR'E GİRİŞ                                            YAPAN İLK DÖRT ÜLKE</t>
  </si>
  <si>
    <t>8 AYLIK TOPLAM</t>
  </si>
  <si>
    <t>2011 Ağustos ayında  havayolu girişlerinde %12,95  , denizyolu girişlerinde ise  %20,50</t>
  </si>
  <si>
    <t xml:space="preserve"> artış görülmektedir. Toplam girişlerde   %15,68 oranında bir atış gerçekleşmiş olup, % 62'sini havayolu,</t>
  </si>
  <si>
    <t xml:space="preserve">  % 38'ini denizyolu girişleri oluşturmuştur.</t>
  </si>
  <si>
    <t>OCAK-AĞUSTOS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</si>
</sst>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49" applyFont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181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2" fillId="0" borderId="16" xfId="49" applyNumberFormat="1" applyFont="1" applyBorder="1" applyAlignment="1">
      <alignment horizontal="left" vertical="center"/>
      <protection/>
    </xf>
    <xf numFmtId="3" fontId="6" fillId="0" borderId="34" xfId="0" applyNumberFormat="1" applyFont="1" applyBorder="1" applyAlignment="1">
      <alignment/>
    </xf>
    <xf numFmtId="3" fontId="2" fillId="0" borderId="17" xfId="49" applyNumberFormat="1" applyFont="1" applyBorder="1" applyAlignment="1">
      <alignment horizontal="left" vertical="center"/>
      <protection/>
    </xf>
    <xf numFmtId="3" fontId="6" fillId="0" borderId="21" xfId="0" applyNumberFormat="1" applyFont="1" applyBorder="1" applyAlignment="1">
      <alignment/>
    </xf>
    <xf numFmtId="3" fontId="2" fillId="0" borderId="17" xfId="49" applyNumberFormat="1" applyFont="1" applyFill="1" applyBorder="1" applyAlignment="1">
      <alignment horizontal="left" vertical="center"/>
      <protection/>
    </xf>
    <xf numFmtId="3" fontId="2" fillId="0" borderId="17" xfId="49" applyNumberFormat="1" applyFont="1" applyBorder="1" applyAlignment="1">
      <alignment horizontal="left"/>
      <protection/>
    </xf>
    <xf numFmtId="3" fontId="2" fillId="0" borderId="18" xfId="49" applyNumberFormat="1" applyFont="1" applyBorder="1" applyAlignment="1">
      <alignment horizontal="left" vertical="center"/>
      <protection/>
    </xf>
    <xf numFmtId="3" fontId="6" fillId="0" borderId="23" xfId="0" applyNumberFormat="1" applyFont="1" applyBorder="1" applyAlignment="1">
      <alignment/>
    </xf>
    <xf numFmtId="3" fontId="2" fillId="0" borderId="11" xfId="49" applyNumberFormat="1" applyFont="1" applyBorder="1" applyAlignment="1">
      <alignment horizontal="left" vertical="center"/>
      <protection/>
    </xf>
    <xf numFmtId="3" fontId="2" fillId="0" borderId="11" xfId="49" applyNumberFormat="1" applyFont="1" applyBorder="1" applyAlignment="1">
      <alignment horizontal="right" vertical="center"/>
      <protection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20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879323"/>
        <c:axId val="33151860"/>
      </c:barChart>
      <c:catAx>
        <c:axId val="5587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151860"/>
        <c:crosses val="autoZero"/>
        <c:auto val="1"/>
        <c:lblOffset val="100"/>
        <c:tickLblSkip val="1"/>
        <c:noMultiLvlLbl val="0"/>
      </c:catAx>
      <c:valAx>
        <c:axId val="3315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9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46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YILLAR İTİBARİYLE İZMİRE GELEN İLK ON ÜLKE (8 AYLIK TOPLAM)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axId val="29931285"/>
        <c:axId val="946110"/>
      </c:bar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46110"/>
        <c:crosses val="autoZero"/>
        <c:auto val="1"/>
        <c:lblOffset val="100"/>
        <c:tickLblSkip val="1"/>
        <c:noMultiLvlLbl val="0"/>
      </c:catAx>
      <c:valAx>
        <c:axId val="94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931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OCAK-AĞUSTOS2011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55"/>
          <c:w val="0.84275"/>
          <c:h val="0.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AĞUSTOS 2011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03"/>
          <c:w val="0.84325"/>
          <c:h val="0.7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1'!$H$39:$H$49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26</xdr:col>
      <xdr:colOff>171450</xdr:colOff>
      <xdr:row>32</xdr:row>
      <xdr:rowOff>47625</xdr:rowOff>
    </xdr:to>
    <xdr:graphicFrame>
      <xdr:nvGraphicFramePr>
        <xdr:cNvPr id="1" name="Grafik 1"/>
        <xdr:cNvGraphicFramePr/>
      </xdr:nvGraphicFramePr>
      <xdr:xfrm>
        <a:off x="7400925" y="10477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28575</xdr:rowOff>
    </xdr:from>
    <xdr:to>
      <xdr:col>15</xdr:col>
      <xdr:colOff>533400</xdr:colOff>
      <xdr:row>56</xdr:row>
      <xdr:rowOff>9525</xdr:rowOff>
    </xdr:to>
    <xdr:graphicFrame>
      <xdr:nvGraphicFramePr>
        <xdr:cNvPr id="2" name="5 Grafik"/>
        <xdr:cNvGraphicFramePr/>
      </xdr:nvGraphicFramePr>
      <xdr:xfrm>
        <a:off x="5505450" y="5553075"/>
        <a:ext cx="7286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57</xdr:row>
      <xdr:rowOff>0</xdr:rowOff>
    </xdr:from>
    <xdr:to>
      <xdr:col>16</xdr:col>
      <xdr:colOff>9525</xdr:colOff>
      <xdr:row>78</xdr:row>
      <xdr:rowOff>0</xdr:rowOff>
    </xdr:to>
    <xdr:graphicFrame>
      <xdr:nvGraphicFramePr>
        <xdr:cNvPr id="3" name="6 Grafik"/>
        <xdr:cNvGraphicFramePr/>
      </xdr:nvGraphicFramePr>
      <xdr:xfrm>
        <a:off x="5581650" y="9267825"/>
        <a:ext cx="73723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0" customWidth="1"/>
    <col min="2" max="2" width="17.25390625" style="60" customWidth="1"/>
    <col min="3" max="3" width="14.125" style="60" customWidth="1"/>
    <col min="4" max="4" width="12.75390625" style="60" customWidth="1"/>
    <col min="5" max="5" width="14.125" style="60" customWidth="1"/>
    <col min="6" max="6" width="13.00390625" style="60" customWidth="1"/>
    <col min="7" max="7" width="12.75390625" style="60" customWidth="1"/>
    <col min="8" max="8" width="14.00390625" style="60" customWidth="1"/>
    <col min="9" max="9" width="12.25390625" style="60" customWidth="1"/>
    <col min="10" max="10" width="16.125" style="60" customWidth="1"/>
    <col min="11" max="11" width="2.875" style="60" customWidth="1"/>
    <col min="12" max="12" width="19.125" style="60" customWidth="1"/>
    <col min="13" max="13" width="16.375" style="60" customWidth="1"/>
    <col min="14" max="14" width="14.875" style="60" customWidth="1"/>
    <col min="15" max="15" width="12.125" style="60" customWidth="1"/>
    <col min="16" max="16" width="11.375" style="60" customWidth="1"/>
    <col min="17" max="17" width="12.625" style="60" customWidth="1"/>
    <col min="18" max="18" width="13.25390625" style="60" customWidth="1"/>
    <col min="19" max="19" width="9.125" style="60" customWidth="1"/>
    <col min="20" max="20" width="20.375" style="60" customWidth="1"/>
    <col min="21" max="16384" width="9.125" style="60" customWidth="1"/>
  </cols>
  <sheetData>
    <row r="1" ht="13.5" thickBot="1"/>
    <row r="2" spans="2:20" ht="33" customHeight="1">
      <c r="B2" s="142" t="s">
        <v>143</v>
      </c>
      <c r="C2" s="143"/>
      <c r="D2" s="143"/>
      <c r="E2" s="143"/>
      <c r="F2" s="143"/>
      <c r="G2" s="143"/>
      <c r="H2" s="143"/>
      <c r="I2" s="144"/>
      <c r="J2" s="5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52"/>
      <c r="C3" s="6"/>
      <c r="D3" s="6"/>
      <c r="E3" s="6"/>
      <c r="F3" s="6"/>
      <c r="G3" s="6"/>
      <c r="H3" s="6"/>
      <c r="I3" s="53"/>
      <c r="J3" s="5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54"/>
      <c r="C4" s="7"/>
      <c r="D4" s="7"/>
      <c r="E4" s="7"/>
      <c r="F4" s="7"/>
      <c r="G4" s="7"/>
      <c r="H4" s="7"/>
      <c r="I4" s="55"/>
      <c r="J4" s="5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144</v>
      </c>
      <c r="C5" s="143"/>
      <c r="D5" s="143"/>
      <c r="E5" s="143"/>
      <c r="F5" s="143"/>
      <c r="G5" s="143"/>
      <c r="H5" s="143"/>
      <c r="I5" s="144"/>
      <c r="J5" s="52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1"/>
      <c r="L6" s="62"/>
      <c r="M6" s="63"/>
      <c r="N6" s="63"/>
      <c r="O6" s="61"/>
      <c r="P6" s="63"/>
      <c r="Q6" s="61"/>
      <c r="R6" s="63"/>
      <c r="S6" s="61"/>
      <c r="T6" s="63"/>
    </row>
    <row r="7" spans="2:20" ht="24.75" customHeight="1">
      <c r="B7" s="74" t="s">
        <v>102</v>
      </c>
      <c r="C7" s="119">
        <v>119178</v>
      </c>
      <c r="D7" s="120">
        <v>105494</v>
      </c>
      <c r="E7" s="64">
        <v>-11.481984930104549</v>
      </c>
      <c r="F7" s="122">
        <v>117531</v>
      </c>
      <c r="G7" s="76">
        <v>11.410127590194708</v>
      </c>
      <c r="H7" s="121">
        <v>132750</v>
      </c>
      <c r="I7" s="75">
        <v>12.948924113638103</v>
      </c>
      <c r="J7" s="11"/>
      <c r="L7" s="123"/>
      <c r="M7" s="64"/>
      <c r="N7" s="64"/>
      <c r="O7" s="64"/>
      <c r="P7" s="65"/>
      <c r="Q7" s="64"/>
      <c r="R7" s="66"/>
      <c r="S7" s="64"/>
      <c r="T7" s="63"/>
    </row>
    <row r="8" spans="2:20" ht="24.75" customHeight="1" thickBot="1">
      <c r="B8" s="74" t="s">
        <v>103</v>
      </c>
      <c r="C8" s="119">
        <v>47984</v>
      </c>
      <c r="D8" s="119">
        <v>47731</v>
      </c>
      <c r="E8" s="106">
        <v>-0.5272590863621207</v>
      </c>
      <c r="F8" s="120">
        <v>66578</v>
      </c>
      <c r="G8" s="64">
        <v>39.485868722633086</v>
      </c>
      <c r="H8" s="119">
        <v>80225</v>
      </c>
      <c r="I8" s="75">
        <v>20.497762023491244</v>
      </c>
      <c r="J8" s="11"/>
      <c r="L8" s="101"/>
      <c r="M8" s="64"/>
      <c r="N8" s="64"/>
      <c r="O8" s="64"/>
      <c r="P8" s="63"/>
      <c r="Q8" s="64"/>
      <c r="R8" s="65"/>
      <c r="S8" s="64"/>
      <c r="T8" s="63"/>
    </row>
    <row r="9" spans="2:20" ht="24.75" customHeight="1">
      <c r="B9" s="74" t="s">
        <v>94</v>
      </c>
      <c r="C9" s="121">
        <v>167162</v>
      </c>
      <c r="D9" s="121">
        <v>153225</v>
      </c>
      <c r="E9" s="64">
        <v>-8.337421184240437</v>
      </c>
      <c r="F9" s="121">
        <v>184109</v>
      </c>
      <c r="G9" s="76">
        <v>20.15597976831458</v>
      </c>
      <c r="H9" s="121">
        <v>212975</v>
      </c>
      <c r="I9" s="77">
        <v>15.678755519827927</v>
      </c>
      <c r="J9" s="11"/>
      <c r="L9" s="101"/>
      <c r="M9" s="64"/>
      <c r="N9" s="64"/>
      <c r="O9" s="64"/>
      <c r="P9" s="63"/>
      <c r="Q9" s="64"/>
      <c r="R9" s="63"/>
      <c r="S9" s="64"/>
      <c r="T9" s="63"/>
    </row>
    <row r="10" spans="2:20" ht="24.75" customHeight="1">
      <c r="B10" s="74"/>
      <c r="C10" s="63"/>
      <c r="D10" s="63"/>
      <c r="E10" s="63"/>
      <c r="F10" s="63"/>
      <c r="G10" s="63"/>
      <c r="H10" s="63"/>
      <c r="I10" s="78"/>
      <c r="J10" s="11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75" customHeight="1">
      <c r="B11" s="139" t="s">
        <v>147</v>
      </c>
      <c r="C11" s="140"/>
      <c r="D11" s="140"/>
      <c r="E11" s="140"/>
      <c r="F11" s="140"/>
      <c r="G11" s="140"/>
      <c r="H11" s="140"/>
      <c r="I11" s="141"/>
      <c r="J11" s="52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9" t="s">
        <v>148</v>
      </c>
      <c r="C12" s="140"/>
      <c r="D12" s="140"/>
      <c r="E12" s="140"/>
      <c r="F12" s="140"/>
      <c r="G12" s="140"/>
      <c r="H12" s="140"/>
      <c r="I12" s="141"/>
      <c r="J12" s="52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9" t="s">
        <v>149</v>
      </c>
      <c r="C13" s="140"/>
      <c r="D13" s="140"/>
      <c r="E13" s="140"/>
      <c r="F13" s="140"/>
      <c r="G13" s="140"/>
      <c r="H13" s="140"/>
      <c r="I13" s="141"/>
      <c r="J13" s="52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1"/>
      <c r="C14" s="12"/>
      <c r="D14" s="12"/>
      <c r="E14" s="12"/>
      <c r="F14" s="12"/>
      <c r="G14" s="12"/>
      <c r="H14" s="12"/>
      <c r="I14" s="10"/>
      <c r="J14" s="11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>
      <c r="B15" s="132" t="s">
        <v>145</v>
      </c>
      <c r="C15" s="133"/>
      <c r="D15" s="133"/>
      <c r="E15" s="133"/>
      <c r="F15" s="133"/>
      <c r="G15" s="133"/>
      <c r="H15" s="133"/>
      <c r="I15" s="134"/>
      <c r="J15" s="59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2:20" ht="24.75" customHeight="1" thickBot="1">
      <c r="B16" s="74"/>
      <c r="C16" s="71">
        <v>2009</v>
      </c>
      <c r="D16" s="71">
        <v>2010</v>
      </c>
      <c r="E16" s="71">
        <v>2011</v>
      </c>
      <c r="F16" s="79" t="s">
        <v>136</v>
      </c>
      <c r="G16" s="80" t="s">
        <v>137</v>
      </c>
      <c r="H16" s="62"/>
      <c r="I16" s="81"/>
      <c r="J16" s="11"/>
      <c r="L16" s="63"/>
      <c r="M16" s="63"/>
      <c r="N16" s="63"/>
      <c r="O16" s="61"/>
      <c r="P16" s="63"/>
      <c r="Q16" s="61"/>
      <c r="R16" s="63"/>
      <c r="S16" s="61"/>
      <c r="T16" s="63"/>
    </row>
    <row r="17" spans="2:17" ht="24.75" customHeight="1">
      <c r="B17" s="74" t="s">
        <v>0</v>
      </c>
      <c r="C17" s="63">
        <v>181201</v>
      </c>
      <c r="D17" s="63">
        <v>175689</v>
      </c>
      <c r="E17" s="119">
        <v>252786</v>
      </c>
      <c r="F17" s="64">
        <v>-3.0419258171864394</v>
      </c>
      <c r="G17" s="64">
        <v>43.88265628468487</v>
      </c>
      <c r="H17" s="62"/>
      <c r="I17" s="78"/>
      <c r="J17" s="11"/>
      <c r="L17" s="64"/>
      <c r="M17" s="63"/>
      <c r="N17" s="64"/>
      <c r="O17" s="63"/>
      <c r="P17" s="64"/>
      <c r="Q17" s="63"/>
    </row>
    <row r="18" spans="2:17" ht="24.75" customHeight="1">
      <c r="B18" s="74" t="s">
        <v>9</v>
      </c>
      <c r="C18" s="63">
        <v>101871</v>
      </c>
      <c r="D18" s="63">
        <v>92615</v>
      </c>
      <c r="E18" s="119">
        <v>105338</v>
      </c>
      <c r="F18" s="64">
        <v>-9.086000922735616</v>
      </c>
      <c r="G18" s="64">
        <v>13.737515521243859</v>
      </c>
      <c r="H18" s="62"/>
      <c r="I18" s="81"/>
      <c r="J18" s="8"/>
      <c r="L18" s="64"/>
      <c r="M18" s="63"/>
      <c r="N18" s="64"/>
      <c r="O18" s="63"/>
      <c r="P18" s="64"/>
      <c r="Q18" s="63"/>
    </row>
    <row r="19" spans="2:17" ht="24.75" customHeight="1">
      <c r="B19" s="74" t="s">
        <v>12</v>
      </c>
      <c r="C19" s="63">
        <v>74358</v>
      </c>
      <c r="D19" s="63">
        <v>74780</v>
      </c>
      <c r="E19" s="119">
        <v>107144</v>
      </c>
      <c r="F19" s="64">
        <v>0.5675246779095726</v>
      </c>
      <c r="G19" s="64">
        <v>43.27895159133458</v>
      </c>
      <c r="H19" s="62"/>
      <c r="I19" s="81"/>
      <c r="J19" s="8"/>
      <c r="L19" s="63"/>
      <c r="M19" s="63"/>
      <c r="N19" s="63"/>
      <c r="O19" s="63"/>
      <c r="P19" s="63"/>
      <c r="Q19" s="63"/>
    </row>
    <row r="20" spans="2:17" ht="24.75" customHeight="1">
      <c r="B20" s="82" t="s">
        <v>1</v>
      </c>
      <c r="C20" s="65">
        <v>59748</v>
      </c>
      <c r="D20" s="65">
        <v>87132</v>
      </c>
      <c r="E20" s="120">
        <v>73724</v>
      </c>
      <c r="F20" s="64">
        <v>45.832496485237996</v>
      </c>
      <c r="G20" s="64">
        <v>-15.388146719919202</v>
      </c>
      <c r="H20" s="62"/>
      <c r="I20" s="78"/>
      <c r="J20" s="11"/>
      <c r="L20" s="102"/>
      <c r="M20" s="102"/>
      <c r="N20" s="102"/>
      <c r="O20" s="102"/>
      <c r="P20" s="102"/>
      <c r="Q20" s="102"/>
    </row>
    <row r="21" spans="2:20" ht="24.75" customHeight="1">
      <c r="B21" s="8"/>
      <c r="C21" s="13"/>
      <c r="D21" s="13"/>
      <c r="E21" s="13"/>
      <c r="F21" s="13"/>
      <c r="G21" s="13"/>
      <c r="H21" s="13"/>
      <c r="I21" s="14"/>
      <c r="J21" s="8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75" customHeight="1" thickBot="1">
      <c r="B22" s="11"/>
      <c r="C22" s="12"/>
      <c r="D22" s="12"/>
      <c r="E22" s="9" t="s">
        <v>104</v>
      </c>
      <c r="F22" s="9" t="s">
        <v>105</v>
      </c>
      <c r="G22" s="9" t="s">
        <v>106</v>
      </c>
      <c r="H22" s="12"/>
      <c r="I22" s="10"/>
      <c r="J22" s="11"/>
      <c r="L22" s="131"/>
      <c r="M22" s="138"/>
      <c r="N22" s="138"/>
      <c r="O22" s="138"/>
      <c r="P22" s="138"/>
      <c r="Q22" s="138"/>
      <c r="R22" s="138"/>
      <c r="S22" s="138"/>
      <c r="T22" s="138"/>
    </row>
    <row r="23" spans="2:20" ht="24.75" customHeight="1">
      <c r="B23" s="11" t="s">
        <v>107</v>
      </c>
      <c r="C23" s="12"/>
      <c r="D23" s="12"/>
      <c r="E23" s="6">
        <v>139</v>
      </c>
      <c r="F23" s="6">
        <v>13136</v>
      </c>
      <c r="G23" s="6">
        <v>27860</v>
      </c>
      <c r="H23" s="12"/>
      <c r="I23" s="10"/>
      <c r="J23" s="11"/>
      <c r="L23" s="12"/>
      <c r="M23" s="63"/>
      <c r="N23" s="63"/>
      <c r="O23" s="67"/>
      <c r="P23" s="63"/>
      <c r="Q23" s="63"/>
      <c r="R23" s="67"/>
      <c r="S23" s="63"/>
      <c r="T23" s="63"/>
    </row>
    <row r="24" spans="2:20" ht="24.75" customHeight="1">
      <c r="B24" s="11" t="s">
        <v>108</v>
      </c>
      <c r="C24" s="12"/>
      <c r="D24" s="12"/>
      <c r="E24" s="6">
        <v>44</v>
      </c>
      <c r="F24" s="6">
        <v>4914</v>
      </c>
      <c r="G24" s="6">
        <v>12076</v>
      </c>
      <c r="H24" s="12"/>
      <c r="I24" s="10"/>
      <c r="J24" s="11"/>
      <c r="L24" s="12"/>
      <c r="M24" s="63"/>
      <c r="N24" s="63"/>
      <c r="O24" s="63"/>
      <c r="P24" s="64"/>
      <c r="Q24" s="64"/>
      <c r="R24" s="67"/>
      <c r="S24" s="63"/>
      <c r="T24" s="63"/>
    </row>
    <row r="25" spans="2:20" ht="24.75" customHeight="1">
      <c r="B25" s="11"/>
      <c r="C25" s="12"/>
      <c r="D25" s="12"/>
      <c r="E25" s="12"/>
      <c r="F25" s="12"/>
      <c r="G25" s="12"/>
      <c r="H25" s="12"/>
      <c r="I25" s="10"/>
      <c r="J25" s="11"/>
      <c r="L25" s="12"/>
      <c r="M25" s="63"/>
      <c r="N25" s="63"/>
      <c r="O25" s="63"/>
      <c r="P25" s="64"/>
      <c r="Q25" s="64"/>
      <c r="R25" s="67"/>
      <c r="S25" s="67"/>
      <c r="T25" s="67"/>
    </row>
    <row r="26" spans="2:20" ht="24.75" customHeight="1" thickBot="1">
      <c r="B26" s="11"/>
      <c r="C26" s="12"/>
      <c r="D26" s="6"/>
      <c r="E26" s="7" t="s">
        <v>109</v>
      </c>
      <c r="F26" s="7" t="s">
        <v>110</v>
      </c>
      <c r="G26" s="7" t="s">
        <v>111</v>
      </c>
      <c r="H26" s="7" t="s">
        <v>94</v>
      </c>
      <c r="I26" s="10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75" customHeight="1">
      <c r="B27" s="11" t="s">
        <v>112</v>
      </c>
      <c r="C27" s="12"/>
      <c r="D27" s="12"/>
      <c r="E27" s="6">
        <v>330</v>
      </c>
      <c r="F27" s="6">
        <v>3</v>
      </c>
      <c r="G27" s="6">
        <v>22</v>
      </c>
      <c r="H27" s="6">
        <v>355</v>
      </c>
      <c r="I27" s="10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75" customHeight="1">
      <c r="B28" s="11"/>
      <c r="C28" s="12"/>
      <c r="D28" s="12"/>
      <c r="E28" s="6"/>
      <c r="F28" s="6"/>
      <c r="G28" s="6"/>
      <c r="H28" s="6"/>
      <c r="I28" s="10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75" customHeight="1">
      <c r="B29" s="11"/>
      <c r="C29" s="12"/>
      <c r="D29" s="12"/>
      <c r="E29" s="6"/>
      <c r="F29" s="6"/>
      <c r="G29" s="6"/>
      <c r="H29" s="6"/>
      <c r="I29" s="10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75" customHeight="1">
      <c r="B30" s="11"/>
      <c r="C30" s="12"/>
      <c r="D30" s="12"/>
      <c r="E30" s="12"/>
      <c r="F30" s="12"/>
      <c r="G30" s="12"/>
      <c r="H30" s="12"/>
      <c r="I30" s="10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75" customHeight="1">
      <c r="B31" s="135" t="s">
        <v>142</v>
      </c>
      <c r="C31" s="136"/>
      <c r="D31" s="136"/>
      <c r="E31" s="136"/>
      <c r="F31" s="136"/>
      <c r="G31" s="136"/>
      <c r="H31" s="136"/>
      <c r="I31" s="137"/>
      <c r="J31" s="52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75" customHeight="1">
      <c r="B32" s="11" t="s">
        <v>133</v>
      </c>
      <c r="C32" s="12"/>
      <c r="D32" s="12"/>
      <c r="E32" s="6"/>
      <c r="F32" s="6"/>
      <c r="G32" s="6"/>
      <c r="H32" s="12"/>
      <c r="I32" s="10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2:20" ht="24.75" customHeight="1" thickBot="1">
      <c r="B33" s="57"/>
      <c r="C33" s="9"/>
      <c r="D33" s="9"/>
      <c r="E33" s="9"/>
      <c r="F33" s="9"/>
      <c r="G33" s="9"/>
      <c r="H33" s="9"/>
      <c r="I33" s="58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2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24.75" customHeight="1">
      <c r="B35" s="130"/>
      <c r="C35" s="130"/>
      <c r="D35" s="130"/>
      <c r="E35" s="130"/>
      <c r="F35" s="130"/>
      <c r="G35" s="130"/>
      <c r="H35" s="130"/>
      <c r="I35" s="130"/>
      <c r="J35" s="130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2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24.75" customHeight="1">
      <c r="B37" s="130"/>
      <c r="C37" s="130"/>
      <c r="D37" s="130"/>
      <c r="E37" s="130"/>
      <c r="F37" s="130"/>
      <c r="G37" s="130"/>
      <c r="H37" s="130"/>
      <c r="I37" s="130"/>
      <c r="J37" s="130"/>
      <c r="L37" s="131"/>
      <c r="M37" s="131"/>
      <c r="N37" s="131"/>
      <c r="O37" s="131"/>
      <c r="P37" s="131"/>
      <c r="Q37" s="131"/>
      <c r="R37" s="131"/>
      <c r="S37" s="131"/>
      <c r="T37" s="131"/>
    </row>
    <row r="38" ht="24.75" customHeight="1"/>
    <row r="39" ht="24.75" customHeight="1"/>
  </sheetData>
  <sheetProtection/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2" bestFit="1" customWidth="1"/>
    <col min="6" max="7" width="6.625" style="22" bestFit="1" customWidth="1"/>
    <col min="8" max="8" width="8.375" style="22" bestFit="1" customWidth="1"/>
    <col min="9" max="9" width="7.75390625" style="22" bestFit="1" customWidth="1"/>
    <col min="10" max="10" width="8.875" style="22" bestFit="1" customWidth="1"/>
    <col min="11" max="11" width="6.125" style="22" bestFit="1" customWidth="1"/>
    <col min="12" max="12" width="5.00390625" style="22" bestFit="1" customWidth="1"/>
    <col min="13" max="13" width="6.25390625" style="22" bestFit="1" customWidth="1"/>
    <col min="14" max="14" width="7.125" style="22" bestFit="1" customWidth="1"/>
    <col min="15" max="15" width="7.875" style="22" bestFit="1" customWidth="1"/>
    <col min="16" max="16384" width="9.125" style="22" customWidth="1"/>
  </cols>
  <sheetData>
    <row r="3" ht="12" thickBot="1"/>
    <row r="4" spans="2:15" ht="18" customHeight="1" thickBot="1">
      <c r="B4" s="146" t="s">
        <v>134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20" t="s">
        <v>95</v>
      </c>
      <c r="C5" s="68" t="s">
        <v>97</v>
      </c>
      <c r="D5" s="68" t="s">
        <v>113</v>
      </c>
      <c r="E5" s="68" t="s">
        <v>114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  <c r="K5" s="68" t="s">
        <v>120</v>
      </c>
      <c r="L5" s="68" t="s">
        <v>121</v>
      </c>
      <c r="M5" s="68" t="s">
        <v>122</v>
      </c>
      <c r="N5" s="68" t="s">
        <v>123</v>
      </c>
      <c r="O5" s="21" t="s">
        <v>94</v>
      </c>
    </row>
    <row r="6" spans="2:15" ht="11.25">
      <c r="B6" s="15" t="s">
        <v>3</v>
      </c>
      <c r="C6" s="108">
        <v>2197</v>
      </c>
      <c r="D6" s="108">
        <v>1750</v>
      </c>
      <c r="E6" s="108">
        <v>3138</v>
      </c>
      <c r="F6" s="108">
        <v>4843</v>
      </c>
      <c r="G6" s="108">
        <v>3604</v>
      </c>
      <c r="H6" s="108">
        <v>3215</v>
      </c>
      <c r="I6" s="108">
        <v>4163</v>
      </c>
      <c r="J6" s="109">
        <v>2973</v>
      </c>
      <c r="K6" s="109"/>
      <c r="L6" s="109"/>
      <c r="M6" s="109"/>
      <c r="N6" s="109"/>
      <c r="O6" s="109">
        <v>25883</v>
      </c>
    </row>
    <row r="7" spans="2:15" ht="11.25">
      <c r="B7" s="16" t="s">
        <v>0</v>
      </c>
      <c r="C7" s="110">
        <v>10815</v>
      </c>
      <c r="D7" s="110">
        <v>18181</v>
      </c>
      <c r="E7" s="110">
        <v>25935</v>
      </c>
      <c r="F7" s="110">
        <v>34611</v>
      </c>
      <c r="G7" s="110">
        <v>32158</v>
      </c>
      <c r="H7" s="110">
        <v>39581</v>
      </c>
      <c r="I7" s="110">
        <v>45342</v>
      </c>
      <c r="J7" s="111">
        <v>46163</v>
      </c>
      <c r="K7" s="111"/>
      <c r="L7" s="111"/>
      <c r="M7" s="111"/>
      <c r="N7" s="111"/>
      <c r="O7" s="111">
        <v>252786</v>
      </c>
    </row>
    <row r="8" spans="2:15" ht="11.25">
      <c r="B8" s="16" t="s">
        <v>86</v>
      </c>
      <c r="C8" s="110">
        <v>114</v>
      </c>
      <c r="D8" s="110">
        <v>61</v>
      </c>
      <c r="E8" s="110">
        <v>61</v>
      </c>
      <c r="F8" s="110">
        <v>157</v>
      </c>
      <c r="G8" s="110">
        <v>358</v>
      </c>
      <c r="H8" s="110">
        <v>323</v>
      </c>
      <c r="I8" s="110">
        <v>281</v>
      </c>
      <c r="J8" s="111">
        <v>153</v>
      </c>
      <c r="K8" s="111"/>
      <c r="L8" s="111"/>
      <c r="M8" s="111"/>
      <c r="N8" s="111"/>
      <c r="O8" s="111">
        <v>1508</v>
      </c>
    </row>
    <row r="9" spans="2:15" ht="11.25">
      <c r="B9" s="16" t="s">
        <v>50</v>
      </c>
      <c r="C9" s="110">
        <v>25</v>
      </c>
      <c r="D9" s="110">
        <v>24</v>
      </c>
      <c r="E9" s="110">
        <v>27</v>
      </c>
      <c r="F9" s="110">
        <v>55</v>
      </c>
      <c r="G9" s="110">
        <v>52</v>
      </c>
      <c r="H9" s="110">
        <v>79</v>
      </c>
      <c r="I9" s="110">
        <v>119</v>
      </c>
      <c r="J9" s="111">
        <v>177</v>
      </c>
      <c r="K9" s="111"/>
      <c r="L9" s="111"/>
      <c r="M9" s="111"/>
      <c r="N9" s="111"/>
      <c r="O9" s="111">
        <v>558</v>
      </c>
    </row>
    <row r="10" spans="2:15" ht="11.25">
      <c r="B10" s="16" t="s">
        <v>27</v>
      </c>
      <c r="C10" s="110">
        <v>397</v>
      </c>
      <c r="D10" s="110">
        <v>123</v>
      </c>
      <c r="E10" s="110">
        <v>168</v>
      </c>
      <c r="F10" s="110">
        <v>690</v>
      </c>
      <c r="G10" s="110">
        <v>941</v>
      </c>
      <c r="H10" s="110">
        <v>671</v>
      </c>
      <c r="I10" s="110">
        <v>1056</v>
      </c>
      <c r="J10" s="111">
        <v>626</v>
      </c>
      <c r="K10" s="111"/>
      <c r="L10" s="111"/>
      <c r="M10" s="111"/>
      <c r="N10" s="111"/>
      <c r="O10" s="111">
        <v>4672</v>
      </c>
    </row>
    <row r="11" spans="2:15" ht="11.25">
      <c r="B11" s="16" t="s">
        <v>8</v>
      </c>
      <c r="C11" s="110">
        <v>794</v>
      </c>
      <c r="D11" s="110">
        <v>1165</v>
      </c>
      <c r="E11" s="110">
        <v>1356</v>
      </c>
      <c r="F11" s="110">
        <v>3005</v>
      </c>
      <c r="G11" s="110">
        <v>2267</v>
      </c>
      <c r="H11" s="110">
        <v>2295</v>
      </c>
      <c r="I11" s="110">
        <v>5065</v>
      </c>
      <c r="J11" s="111">
        <v>3172</v>
      </c>
      <c r="K11" s="111"/>
      <c r="L11" s="111"/>
      <c r="M11" s="111"/>
      <c r="N11" s="111"/>
      <c r="O11" s="111">
        <v>19119</v>
      </c>
    </row>
    <row r="12" spans="2:15" ht="11.25">
      <c r="B12" s="17" t="s">
        <v>33</v>
      </c>
      <c r="C12" s="112">
        <v>27</v>
      </c>
      <c r="D12" s="112">
        <v>15</v>
      </c>
      <c r="E12" s="112">
        <v>910</v>
      </c>
      <c r="F12" s="112">
        <v>282</v>
      </c>
      <c r="G12" s="112">
        <v>411</v>
      </c>
      <c r="H12" s="112">
        <v>745</v>
      </c>
      <c r="I12" s="112">
        <v>1298</v>
      </c>
      <c r="J12" s="111">
        <v>1088</v>
      </c>
      <c r="K12" s="111"/>
      <c r="L12" s="111"/>
      <c r="M12" s="111"/>
      <c r="N12" s="111"/>
      <c r="O12" s="111">
        <v>4776</v>
      </c>
    </row>
    <row r="13" spans="2:15" ht="11.25">
      <c r="B13" s="17" t="s">
        <v>65</v>
      </c>
      <c r="C13" s="112">
        <v>0</v>
      </c>
      <c r="D13" s="112">
        <v>0</v>
      </c>
      <c r="E13" s="112">
        <v>0</v>
      </c>
      <c r="F13" s="112">
        <v>3</v>
      </c>
      <c r="G13" s="112">
        <v>0</v>
      </c>
      <c r="H13" s="112">
        <v>7</v>
      </c>
      <c r="I13" s="112">
        <v>5</v>
      </c>
      <c r="J13" s="111">
        <v>0</v>
      </c>
      <c r="K13" s="111"/>
      <c r="L13" s="111"/>
      <c r="M13" s="111"/>
      <c r="N13" s="111"/>
      <c r="O13" s="111">
        <v>15</v>
      </c>
    </row>
    <row r="14" spans="2:15" ht="11.25">
      <c r="B14" s="16" t="s">
        <v>66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0">
        <v>1</v>
      </c>
      <c r="J14" s="111">
        <v>1</v>
      </c>
      <c r="K14" s="111"/>
      <c r="L14" s="111"/>
      <c r="M14" s="111"/>
      <c r="N14" s="111"/>
      <c r="O14" s="111">
        <v>3</v>
      </c>
    </row>
    <row r="15" spans="2:15" ht="11.25">
      <c r="B15" s="16" t="s">
        <v>77</v>
      </c>
      <c r="C15" s="110">
        <v>0</v>
      </c>
      <c r="D15" s="110">
        <v>1</v>
      </c>
      <c r="E15" s="110">
        <v>4</v>
      </c>
      <c r="F15" s="110">
        <v>6</v>
      </c>
      <c r="G15" s="110">
        <v>9</v>
      </c>
      <c r="H15" s="110">
        <v>5</v>
      </c>
      <c r="I15" s="110">
        <v>0</v>
      </c>
      <c r="J15" s="111">
        <v>2</v>
      </c>
      <c r="K15" s="111"/>
      <c r="L15" s="111"/>
      <c r="M15" s="111"/>
      <c r="N15" s="111"/>
      <c r="O15" s="111">
        <v>27</v>
      </c>
    </row>
    <row r="16" spans="2:15" ht="11.25">
      <c r="B16" s="17" t="s">
        <v>34</v>
      </c>
      <c r="C16" s="112">
        <v>4</v>
      </c>
      <c r="D16" s="112">
        <v>7</v>
      </c>
      <c r="E16" s="112">
        <v>5</v>
      </c>
      <c r="F16" s="112">
        <v>6</v>
      </c>
      <c r="G16" s="112">
        <v>2104</v>
      </c>
      <c r="H16" s="112">
        <v>5536</v>
      </c>
      <c r="I16" s="112">
        <v>4341</v>
      </c>
      <c r="J16" s="111">
        <v>3895</v>
      </c>
      <c r="K16" s="111"/>
      <c r="L16" s="111"/>
      <c r="M16" s="111"/>
      <c r="N16" s="111"/>
      <c r="O16" s="111">
        <v>15898</v>
      </c>
    </row>
    <row r="17" spans="2:15" ht="11.25">
      <c r="B17" s="16" t="s">
        <v>20</v>
      </c>
      <c r="C17" s="110">
        <v>289</v>
      </c>
      <c r="D17" s="110">
        <v>327</v>
      </c>
      <c r="E17" s="110">
        <v>802</v>
      </c>
      <c r="F17" s="110">
        <v>4048</v>
      </c>
      <c r="G17" s="110">
        <v>6624</v>
      </c>
      <c r="H17" s="110">
        <v>8287</v>
      </c>
      <c r="I17" s="110">
        <v>14650</v>
      </c>
      <c r="J17" s="111">
        <v>10898</v>
      </c>
      <c r="K17" s="111"/>
      <c r="L17" s="111"/>
      <c r="M17" s="111"/>
      <c r="N17" s="111"/>
      <c r="O17" s="111">
        <v>45925</v>
      </c>
    </row>
    <row r="18" spans="2:15" ht="11.25">
      <c r="B18" s="16" t="s">
        <v>45</v>
      </c>
      <c r="C18" s="110">
        <v>5</v>
      </c>
      <c r="D18" s="110">
        <v>10</v>
      </c>
      <c r="E18" s="110">
        <v>13</v>
      </c>
      <c r="F18" s="110">
        <v>29</v>
      </c>
      <c r="G18" s="110">
        <v>50</v>
      </c>
      <c r="H18" s="110">
        <v>91</v>
      </c>
      <c r="I18" s="110">
        <v>83</v>
      </c>
      <c r="J18" s="111">
        <v>58</v>
      </c>
      <c r="K18" s="111"/>
      <c r="L18" s="111"/>
      <c r="M18" s="111"/>
      <c r="N18" s="111"/>
      <c r="O18" s="111">
        <v>339</v>
      </c>
    </row>
    <row r="19" spans="2:15" ht="11.25">
      <c r="B19" s="16" t="s">
        <v>87</v>
      </c>
      <c r="C19" s="110">
        <v>303</v>
      </c>
      <c r="D19" s="110">
        <v>72</v>
      </c>
      <c r="E19" s="110">
        <v>538</v>
      </c>
      <c r="F19" s="110">
        <v>320</v>
      </c>
      <c r="G19" s="110">
        <v>520</v>
      </c>
      <c r="H19" s="110">
        <v>231</v>
      </c>
      <c r="I19" s="110">
        <v>566</v>
      </c>
      <c r="J19" s="111">
        <v>293</v>
      </c>
      <c r="K19" s="111"/>
      <c r="L19" s="111"/>
      <c r="M19" s="111"/>
      <c r="N19" s="111"/>
      <c r="O19" s="111">
        <v>2843</v>
      </c>
    </row>
    <row r="20" spans="2:15" ht="11.25">
      <c r="B20" s="16" t="s">
        <v>51</v>
      </c>
      <c r="C20" s="110">
        <v>88</v>
      </c>
      <c r="D20" s="110">
        <v>118</v>
      </c>
      <c r="E20" s="110">
        <v>157</v>
      </c>
      <c r="F20" s="110">
        <v>148</v>
      </c>
      <c r="G20" s="110">
        <v>182</v>
      </c>
      <c r="H20" s="110">
        <v>279</v>
      </c>
      <c r="I20" s="110">
        <v>354</v>
      </c>
      <c r="J20" s="111">
        <v>440</v>
      </c>
      <c r="K20" s="111"/>
      <c r="L20" s="111"/>
      <c r="M20" s="111"/>
      <c r="N20" s="111"/>
      <c r="O20" s="111">
        <v>1766</v>
      </c>
    </row>
    <row r="21" spans="2:15" ht="11.25">
      <c r="B21" s="16" t="s">
        <v>59</v>
      </c>
      <c r="C21" s="110">
        <v>8</v>
      </c>
      <c r="D21" s="110">
        <v>3</v>
      </c>
      <c r="E21" s="110">
        <v>5</v>
      </c>
      <c r="F21" s="110">
        <v>31</v>
      </c>
      <c r="G21" s="110">
        <v>67</v>
      </c>
      <c r="H21" s="110">
        <v>66</v>
      </c>
      <c r="I21" s="110">
        <v>68</v>
      </c>
      <c r="J21" s="111">
        <v>34</v>
      </c>
      <c r="K21" s="111"/>
      <c r="L21" s="111"/>
      <c r="M21" s="111"/>
      <c r="N21" s="111"/>
      <c r="O21" s="111">
        <v>282</v>
      </c>
    </row>
    <row r="22" spans="2:15" ht="11.25">
      <c r="B22" s="16" t="s">
        <v>2</v>
      </c>
      <c r="C22" s="110">
        <v>112</v>
      </c>
      <c r="D22" s="110">
        <v>60</v>
      </c>
      <c r="E22" s="110">
        <v>85</v>
      </c>
      <c r="F22" s="110">
        <v>142</v>
      </c>
      <c r="G22" s="110">
        <v>440</v>
      </c>
      <c r="H22" s="110">
        <v>683</v>
      </c>
      <c r="I22" s="110">
        <v>810</v>
      </c>
      <c r="J22" s="111">
        <v>743</v>
      </c>
      <c r="K22" s="111"/>
      <c r="L22" s="111"/>
      <c r="M22" s="111"/>
      <c r="N22" s="111"/>
      <c r="O22" s="111">
        <v>3075</v>
      </c>
    </row>
    <row r="23" spans="2:15" ht="11.25">
      <c r="B23" s="17" t="s">
        <v>5</v>
      </c>
      <c r="C23" s="112">
        <v>155</v>
      </c>
      <c r="D23" s="112">
        <v>17</v>
      </c>
      <c r="E23" s="112">
        <v>64</v>
      </c>
      <c r="F23" s="112">
        <v>118</v>
      </c>
      <c r="G23" s="112">
        <v>115</v>
      </c>
      <c r="H23" s="112">
        <v>78</v>
      </c>
      <c r="I23" s="112">
        <v>111</v>
      </c>
      <c r="J23" s="111">
        <v>268</v>
      </c>
      <c r="K23" s="111"/>
      <c r="L23" s="111"/>
      <c r="M23" s="111"/>
      <c r="N23" s="111"/>
      <c r="O23" s="111">
        <v>926</v>
      </c>
    </row>
    <row r="24" spans="2:15" ht="11.25">
      <c r="B24" s="16" t="s">
        <v>23</v>
      </c>
      <c r="C24" s="110">
        <v>136</v>
      </c>
      <c r="D24" s="110">
        <v>172</v>
      </c>
      <c r="E24" s="110">
        <v>119</v>
      </c>
      <c r="F24" s="110">
        <v>403</v>
      </c>
      <c r="G24" s="110">
        <v>932</v>
      </c>
      <c r="H24" s="110">
        <v>1975</v>
      </c>
      <c r="I24" s="110">
        <v>3388</v>
      </c>
      <c r="J24" s="111">
        <v>1591</v>
      </c>
      <c r="K24" s="111"/>
      <c r="L24" s="111"/>
      <c r="M24" s="111"/>
      <c r="N24" s="111"/>
      <c r="O24" s="111">
        <v>8716</v>
      </c>
    </row>
    <row r="25" spans="2:15" ht="11.25">
      <c r="B25" s="16" t="s">
        <v>78</v>
      </c>
      <c r="C25" s="110">
        <v>2</v>
      </c>
      <c r="D25" s="110">
        <v>10</v>
      </c>
      <c r="E25" s="110">
        <v>7</v>
      </c>
      <c r="F25" s="110">
        <v>7</v>
      </c>
      <c r="G25" s="110">
        <v>12</v>
      </c>
      <c r="H25" s="110">
        <v>11</v>
      </c>
      <c r="I25" s="110">
        <v>8</v>
      </c>
      <c r="J25" s="111">
        <v>16</v>
      </c>
      <c r="K25" s="111"/>
      <c r="L25" s="111"/>
      <c r="M25" s="111"/>
      <c r="N25" s="111"/>
      <c r="O25" s="111">
        <v>73</v>
      </c>
    </row>
    <row r="26" spans="2:15" ht="11.25">
      <c r="B26" s="16" t="s">
        <v>35</v>
      </c>
      <c r="C26" s="110">
        <v>3</v>
      </c>
      <c r="D26" s="110">
        <v>0</v>
      </c>
      <c r="E26" s="110">
        <v>0</v>
      </c>
      <c r="F26" s="110">
        <v>6</v>
      </c>
      <c r="G26" s="110">
        <v>2</v>
      </c>
      <c r="H26" s="110">
        <v>7</v>
      </c>
      <c r="I26" s="110">
        <v>3</v>
      </c>
      <c r="J26" s="111">
        <v>10</v>
      </c>
      <c r="K26" s="111"/>
      <c r="L26" s="111"/>
      <c r="M26" s="111"/>
      <c r="N26" s="111"/>
      <c r="O26" s="111">
        <v>31</v>
      </c>
    </row>
    <row r="27" spans="2:15" ht="11.25">
      <c r="B27" s="17" t="s">
        <v>54</v>
      </c>
      <c r="C27" s="112">
        <v>3</v>
      </c>
      <c r="D27" s="112">
        <v>8</v>
      </c>
      <c r="E27" s="112">
        <v>10</v>
      </c>
      <c r="F27" s="112">
        <v>26</v>
      </c>
      <c r="G27" s="112">
        <v>18</v>
      </c>
      <c r="H27" s="112">
        <v>23</v>
      </c>
      <c r="I27" s="112">
        <v>35</v>
      </c>
      <c r="J27" s="111">
        <v>45</v>
      </c>
      <c r="K27" s="111"/>
      <c r="L27" s="111"/>
      <c r="M27" s="111"/>
      <c r="N27" s="111"/>
      <c r="O27" s="111">
        <v>168</v>
      </c>
    </row>
    <row r="28" spans="2:15" ht="11.25">
      <c r="B28" s="16" t="s">
        <v>4</v>
      </c>
      <c r="C28" s="110">
        <v>6</v>
      </c>
      <c r="D28" s="110">
        <v>12</v>
      </c>
      <c r="E28" s="110">
        <v>13</v>
      </c>
      <c r="F28" s="110">
        <v>77</v>
      </c>
      <c r="G28" s="110">
        <v>103</v>
      </c>
      <c r="H28" s="110">
        <v>116</v>
      </c>
      <c r="I28" s="110">
        <v>236</v>
      </c>
      <c r="J28" s="111">
        <v>40</v>
      </c>
      <c r="K28" s="111"/>
      <c r="L28" s="111"/>
      <c r="M28" s="111"/>
      <c r="N28" s="111"/>
      <c r="O28" s="111">
        <v>603</v>
      </c>
    </row>
    <row r="29" spans="2:15" ht="11.25">
      <c r="B29" s="16" t="s">
        <v>79</v>
      </c>
      <c r="C29" s="110">
        <v>56</v>
      </c>
      <c r="D29" s="110">
        <v>61</v>
      </c>
      <c r="E29" s="110">
        <v>91</v>
      </c>
      <c r="F29" s="110">
        <v>157</v>
      </c>
      <c r="G29" s="110">
        <v>161</v>
      </c>
      <c r="H29" s="110">
        <v>89</v>
      </c>
      <c r="I29" s="110">
        <v>112</v>
      </c>
      <c r="J29" s="111">
        <v>94</v>
      </c>
      <c r="K29" s="111"/>
      <c r="L29" s="111"/>
      <c r="M29" s="111"/>
      <c r="N29" s="111"/>
      <c r="O29" s="111">
        <v>821</v>
      </c>
    </row>
    <row r="30" spans="2:15" ht="11.25">
      <c r="B30" s="16" t="s">
        <v>24</v>
      </c>
      <c r="C30" s="110">
        <v>21</v>
      </c>
      <c r="D30" s="110">
        <v>40</v>
      </c>
      <c r="E30" s="110">
        <v>69</v>
      </c>
      <c r="F30" s="110">
        <v>141</v>
      </c>
      <c r="G30" s="110">
        <v>458</v>
      </c>
      <c r="H30" s="110">
        <v>1070</v>
      </c>
      <c r="I30" s="110">
        <v>792</v>
      </c>
      <c r="J30" s="111">
        <v>757</v>
      </c>
      <c r="K30" s="111"/>
      <c r="L30" s="111"/>
      <c r="M30" s="111"/>
      <c r="N30" s="111"/>
      <c r="O30" s="111">
        <v>3348</v>
      </c>
    </row>
    <row r="31" spans="2:15" ht="11.25">
      <c r="B31" s="16" t="s">
        <v>9</v>
      </c>
      <c r="C31" s="110">
        <v>3022</v>
      </c>
      <c r="D31" s="110">
        <v>3939</v>
      </c>
      <c r="E31" s="110">
        <v>8803</v>
      </c>
      <c r="F31" s="110">
        <v>16353</v>
      </c>
      <c r="G31" s="110">
        <v>18740</v>
      </c>
      <c r="H31" s="110">
        <v>14924</v>
      </c>
      <c r="I31" s="110">
        <v>19940</v>
      </c>
      <c r="J31" s="111">
        <v>19617</v>
      </c>
      <c r="K31" s="111"/>
      <c r="L31" s="111"/>
      <c r="M31" s="111"/>
      <c r="N31" s="111"/>
      <c r="O31" s="111">
        <v>105338</v>
      </c>
    </row>
    <row r="32" spans="2:15" ht="11.25">
      <c r="B32" s="16" t="s">
        <v>56</v>
      </c>
      <c r="C32" s="110">
        <v>2</v>
      </c>
      <c r="D32" s="110">
        <v>6</v>
      </c>
      <c r="E32" s="110">
        <v>21</v>
      </c>
      <c r="F32" s="110">
        <v>91</v>
      </c>
      <c r="G32" s="110">
        <v>48</v>
      </c>
      <c r="H32" s="110">
        <v>80</v>
      </c>
      <c r="I32" s="110">
        <v>433</v>
      </c>
      <c r="J32" s="111">
        <v>587</v>
      </c>
      <c r="K32" s="111"/>
      <c r="L32" s="111"/>
      <c r="M32" s="111"/>
      <c r="N32" s="111"/>
      <c r="O32" s="111">
        <v>1268</v>
      </c>
    </row>
    <row r="33" spans="2:15" ht="11.25">
      <c r="B33" s="16" t="s">
        <v>30</v>
      </c>
      <c r="C33" s="110">
        <v>1441</v>
      </c>
      <c r="D33" s="110">
        <v>484</v>
      </c>
      <c r="E33" s="110">
        <v>578</v>
      </c>
      <c r="F33" s="110">
        <v>703</v>
      </c>
      <c r="G33" s="110">
        <v>152</v>
      </c>
      <c r="H33" s="110">
        <v>543</v>
      </c>
      <c r="I33" s="110">
        <v>514</v>
      </c>
      <c r="J33" s="111">
        <v>603</v>
      </c>
      <c r="K33" s="111"/>
      <c r="L33" s="111"/>
      <c r="M33" s="111"/>
      <c r="N33" s="111"/>
      <c r="O33" s="111">
        <v>5018</v>
      </c>
    </row>
    <row r="34" spans="2:15" ht="11.25">
      <c r="B34" s="16" t="s">
        <v>64</v>
      </c>
      <c r="C34" s="110">
        <v>74</v>
      </c>
      <c r="D34" s="110">
        <v>9</v>
      </c>
      <c r="E34" s="110">
        <v>39</v>
      </c>
      <c r="F34" s="110">
        <v>76</v>
      </c>
      <c r="G34" s="110">
        <v>86</v>
      </c>
      <c r="H34" s="110">
        <v>93</v>
      </c>
      <c r="I34" s="110">
        <v>175</v>
      </c>
      <c r="J34" s="111">
        <v>94</v>
      </c>
      <c r="K34" s="111"/>
      <c r="L34" s="111"/>
      <c r="M34" s="111"/>
      <c r="N34" s="111"/>
      <c r="O34" s="111">
        <v>646</v>
      </c>
    </row>
    <row r="35" spans="2:15" ht="11.25">
      <c r="B35" s="16" t="s">
        <v>36</v>
      </c>
      <c r="C35" s="110">
        <v>26</v>
      </c>
      <c r="D35" s="110">
        <v>7</v>
      </c>
      <c r="E35" s="110">
        <v>28</v>
      </c>
      <c r="F35" s="110">
        <v>31</v>
      </c>
      <c r="G35" s="110">
        <v>51</v>
      </c>
      <c r="H35" s="110">
        <v>16</v>
      </c>
      <c r="I35" s="110">
        <v>53</v>
      </c>
      <c r="J35" s="111">
        <v>41</v>
      </c>
      <c r="K35" s="111"/>
      <c r="L35" s="111"/>
      <c r="M35" s="111"/>
      <c r="N35" s="111"/>
      <c r="O35" s="111">
        <v>253</v>
      </c>
    </row>
    <row r="36" spans="2:15" ht="11.25">
      <c r="B36" s="16" t="s">
        <v>46</v>
      </c>
      <c r="C36" s="110">
        <v>261</v>
      </c>
      <c r="D36" s="110">
        <v>129</v>
      </c>
      <c r="E36" s="110">
        <v>86</v>
      </c>
      <c r="F36" s="110">
        <v>132</v>
      </c>
      <c r="G36" s="110">
        <v>152</v>
      </c>
      <c r="H36" s="110">
        <v>190</v>
      </c>
      <c r="I36" s="110">
        <v>139</v>
      </c>
      <c r="J36" s="111">
        <v>137</v>
      </c>
      <c r="K36" s="111"/>
      <c r="L36" s="111"/>
      <c r="M36" s="111"/>
      <c r="N36" s="111"/>
      <c r="O36" s="111">
        <v>1226</v>
      </c>
    </row>
    <row r="37" spans="2:15" ht="11.25">
      <c r="B37" s="16" t="s">
        <v>80</v>
      </c>
      <c r="C37" s="110">
        <v>12</v>
      </c>
      <c r="D37" s="110">
        <v>33</v>
      </c>
      <c r="E37" s="110">
        <v>58</v>
      </c>
      <c r="F37" s="110">
        <v>22</v>
      </c>
      <c r="G37" s="110">
        <v>94</v>
      </c>
      <c r="H37" s="110">
        <v>91</v>
      </c>
      <c r="I37" s="110">
        <v>94</v>
      </c>
      <c r="J37" s="111">
        <v>45</v>
      </c>
      <c r="K37" s="111"/>
      <c r="L37" s="111"/>
      <c r="M37" s="111"/>
      <c r="N37" s="111"/>
      <c r="O37" s="111">
        <v>449</v>
      </c>
    </row>
    <row r="38" spans="2:15" ht="11.25">
      <c r="B38" s="16" t="s">
        <v>21</v>
      </c>
      <c r="C38" s="110">
        <v>1214</v>
      </c>
      <c r="D38" s="110">
        <v>1741</v>
      </c>
      <c r="E38" s="110">
        <v>1723</v>
      </c>
      <c r="F38" s="110">
        <v>5945</v>
      </c>
      <c r="G38" s="110">
        <v>11943</v>
      </c>
      <c r="H38" s="110">
        <v>9494</v>
      </c>
      <c r="I38" s="110">
        <v>16032</v>
      </c>
      <c r="J38" s="111">
        <v>11307</v>
      </c>
      <c r="K38" s="111"/>
      <c r="L38" s="111"/>
      <c r="M38" s="111"/>
      <c r="N38" s="111"/>
      <c r="O38" s="111">
        <v>59399</v>
      </c>
    </row>
    <row r="39" spans="2:15" ht="11.25">
      <c r="B39" s="16" t="s">
        <v>69</v>
      </c>
      <c r="C39" s="110">
        <v>4</v>
      </c>
      <c r="D39" s="110">
        <v>2</v>
      </c>
      <c r="E39" s="110">
        <v>3</v>
      </c>
      <c r="F39" s="110">
        <v>12</v>
      </c>
      <c r="G39" s="110">
        <v>13</v>
      </c>
      <c r="H39" s="110">
        <v>13</v>
      </c>
      <c r="I39" s="110">
        <v>31</v>
      </c>
      <c r="J39" s="111">
        <v>14</v>
      </c>
      <c r="K39" s="111"/>
      <c r="L39" s="111"/>
      <c r="M39" s="111"/>
      <c r="N39" s="111"/>
      <c r="O39" s="111">
        <v>92</v>
      </c>
    </row>
    <row r="40" spans="2:15" ht="11.25">
      <c r="B40" s="16" t="s">
        <v>1</v>
      </c>
      <c r="C40" s="110">
        <v>2592</v>
      </c>
      <c r="D40" s="110">
        <v>1058</v>
      </c>
      <c r="E40" s="110">
        <v>1648</v>
      </c>
      <c r="F40" s="110">
        <v>4675</v>
      </c>
      <c r="G40" s="110">
        <v>15625</v>
      </c>
      <c r="H40" s="110">
        <v>16166</v>
      </c>
      <c r="I40" s="110">
        <v>15807</v>
      </c>
      <c r="J40" s="111">
        <v>16153</v>
      </c>
      <c r="K40" s="111"/>
      <c r="L40" s="111"/>
      <c r="M40" s="111"/>
      <c r="N40" s="111"/>
      <c r="O40" s="111">
        <v>73724</v>
      </c>
    </row>
    <row r="41" spans="2:15" ht="11.25">
      <c r="B41" s="16" t="s">
        <v>81</v>
      </c>
      <c r="C41" s="110">
        <v>14</v>
      </c>
      <c r="D41" s="110">
        <v>18</v>
      </c>
      <c r="E41" s="110">
        <v>924</v>
      </c>
      <c r="F41" s="110">
        <v>33</v>
      </c>
      <c r="G41" s="110">
        <v>36</v>
      </c>
      <c r="H41" s="110">
        <v>4337</v>
      </c>
      <c r="I41" s="110">
        <v>5795</v>
      </c>
      <c r="J41" s="111">
        <v>8502</v>
      </c>
      <c r="K41" s="111"/>
      <c r="L41" s="111"/>
      <c r="M41" s="111"/>
      <c r="N41" s="111"/>
      <c r="O41" s="111">
        <v>19659</v>
      </c>
    </row>
    <row r="42" spans="2:15" ht="11.25">
      <c r="B42" s="16" t="s">
        <v>10</v>
      </c>
      <c r="C42" s="110">
        <v>91</v>
      </c>
      <c r="D42" s="110">
        <v>78</v>
      </c>
      <c r="E42" s="110">
        <v>176</v>
      </c>
      <c r="F42" s="110">
        <v>1127</v>
      </c>
      <c r="G42" s="110">
        <v>6959</v>
      </c>
      <c r="H42" s="110">
        <v>7441</v>
      </c>
      <c r="I42" s="110">
        <v>8483</v>
      </c>
      <c r="J42" s="111">
        <v>7397</v>
      </c>
      <c r="K42" s="111"/>
      <c r="L42" s="111"/>
      <c r="M42" s="111"/>
      <c r="N42" s="111"/>
      <c r="O42" s="111">
        <v>31752</v>
      </c>
    </row>
    <row r="43" spans="2:15" ht="11.25">
      <c r="B43" s="16" t="s">
        <v>11</v>
      </c>
      <c r="C43" s="110">
        <v>429</v>
      </c>
      <c r="D43" s="110">
        <v>233</v>
      </c>
      <c r="E43" s="110">
        <v>811</v>
      </c>
      <c r="F43" s="110">
        <v>1701</v>
      </c>
      <c r="G43" s="110">
        <v>3546</v>
      </c>
      <c r="H43" s="110">
        <v>7316</v>
      </c>
      <c r="I43" s="110">
        <v>7054</v>
      </c>
      <c r="J43" s="111">
        <v>10819</v>
      </c>
      <c r="K43" s="111"/>
      <c r="L43" s="111"/>
      <c r="M43" s="111"/>
      <c r="N43" s="111"/>
      <c r="O43" s="111">
        <v>31909</v>
      </c>
    </row>
    <row r="44" spans="2:15" ht="11.25">
      <c r="B44" s="16" t="s">
        <v>75</v>
      </c>
      <c r="C44" s="110">
        <v>28</v>
      </c>
      <c r="D44" s="110">
        <v>23</v>
      </c>
      <c r="E44" s="110">
        <v>55</v>
      </c>
      <c r="F44" s="110">
        <v>20</v>
      </c>
      <c r="G44" s="110">
        <v>18</v>
      </c>
      <c r="H44" s="110">
        <v>51</v>
      </c>
      <c r="I44" s="110">
        <v>47</v>
      </c>
      <c r="J44" s="111">
        <v>71</v>
      </c>
      <c r="K44" s="111"/>
      <c r="L44" s="111"/>
      <c r="M44" s="111"/>
      <c r="N44" s="111"/>
      <c r="O44" s="111">
        <v>313</v>
      </c>
    </row>
    <row r="45" spans="2:15" ht="11.25">
      <c r="B45" s="16" t="s">
        <v>25</v>
      </c>
      <c r="C45" s="110">
        <v>76</v>
      </c>
      <c r="D45" s="110">
        <v>118</v>
      </c>
      <c r="E45" s="110">
        <v>174</v>
      </c>
      <c r="F45" s="110">
        <v>437</v>
      </c>
      <c r="G45" s="110">
        <v>1904</v>
      </c>
      <c r="H45" s="110">
        <v>2462</v>
      </c>
      <c r="I45" s="110">
        <v>2379</v>
      </c>
      <c r="J45" s="111">
        <v>2364</v>
      </c>
      <c r="K45" s="111"/>
      <c r="L45" s="111"/>
      <c r="M45" s="111"/>
      <c r="N45" s="111"/>
      <c r="O45" s="111">
        <v>9914</v>
      </c>
    </row>
    <row r="46" spans="2:15" ht="11.25">
      <c r="B46" s="16" t="s">
        <v>16</v>
      </c>
      <c r="C46" s="110">
        <v>536</v>
      </c>
      <c r="D46" s="110">
        <v>555</v>
      </c>
      <c r="E46" s="110">
        <v>981</v>
      </c>
      <c r="F46" s="110">
        <v>2980</v>
      </c>
      <c r="G46" s="110">
        <v>2355</v>
      </c>
      <c r="H46" s="110">
        <v>1877</v>
      </c>
      <c r="I46" s="110">
        <v>4612</v>
      </c>
      <c r="J46" s="111">
        <v>1845</v>
      </c>
      <c r="K46" s="111"/>
      <c r="L46" s="111"/>
      <c r="M46" s="111"/>
      <c r="N46" s="111"/>
      <c r="O46" s="111">
        <v>15741</v>
      </c>
    </row>
    <row r="47" spans="2:15" ht="11.25">
      <c r="B47" s="16" t="s">
        <v>12</v>
      </c>
      <c r="C47" s="110">
        <v>4898</v>
      </c>
      <c r="D47" s="110">
        <v>1706</v>
      </c>
      <c r="E47" s="110">
        <v>6906</v>
      </c>
      <c r="F47" s="110">
        <v>9431</v>
      </c>
      <c r="G47" s="110">
        <v>16024</v>
      </c>
      <c r="H47" s="110">
        <v>15922</v>
      </c>
      <c r="I47" s="110">
        <v>20265</v>
      </c>
      <c r="J47" s="111">
        <v>31992</v>
      </c>
      <c r="K47" s="111"/>
      <c r="L47" s="111"/>
      <c r="M47" s="111"/>
      <c r="N47" s="111"/>
      <c r="O47" s="111">
        <v>107144</v>
      </c>
    </row>
    <row r="48" spans="2:15" ht="11.25">
      <c r="B48" s="16" t="s">
        <v>17</v>
      </c>
      <c r="C48" s="110">
        <v>3</v>
      </c>
      <c r="D48" s="110">
        <v>3</v>
      </c>
      <c r="E48" s="110">
        <v>0</v>
      </c>
      <c r="F48" s="110">
        <v>3</v>
      </c>
      <c r="G48" s="110">
        <v>7</v>
      </c>
      <c r="H48" s="110">
        <v>33</v>
      </c>
      <c r="I48" s="110">
        <v>7</v>
      </c>
      <c r="J48" s="111">
        <v>10</v>
      </c>
      <c r="K48" s="111"/>
      <c r="L48" s="111"/>
      <c r="M48" s="111"/>
      <c r="N48" s="111"/>
      <c r="O48" s="111">
        <v>66</v>
      </c>
    </row>
    <row r="49" spans="2:15" ht="11.25">
      <c r="B49" s="16" t="s">
        <v>28</v>
      </c>
      <c r="C49" s="110">
        <v>84</v>
      </c>
      <c r="D49" s="110">
        <v>88</v>
      </c>
      <c r="E49" s="110">
        <v>389</v>
      </c>
      <c r="F49" s="110">
        <v>352</v>
      </c>
      <c r="G49" s="110">
        <v>324</v>
      </c>
      <c r="H49" s="110">
        <v>264</v>
      </c>
      <c r="I49" s="110">
        <v>219</v>
      </c>
      <c r="J49" s="111">
        <v>453</v>
      </c>
      <c r="K49" s="111"/>
      <c r="L49" s="111"/>
      <c r="M49" s="111"/>
      <c r="N49" s="111"/>
      <c r="O49" s="111">
        <v>2173</v>
      </c>
    </row>
    <row r="50" spans="2:15" ht="11.25">
      <c r="B50" s="16" t="s">
        <v>74</v>
      </c>
      <c r="C50" s="110">
        <v>714</v>
      </c>
      <c r="D50" s="110">
        <v>1009</v>
      </c>
      <c r="E50" s="110">
        <v>628</v>
      </c>
      <c r="F50" s="110">
        <v>967</v>
      </c>
      <c r="G50" s="110">
        <v>1237</v>
      </c>
      <c r="H50" s="110">
        <v>1497</v>
      </c>
      <c r="I50" s="110">
        <v>2605</v>
      </c>
      <c r="J50" s="111">
        <v>2489</v>
      </c>
      <c r="K50" s="111"/>
      <c r="L50" s="111"/>
      <c r="M50" s="111"/>
      <c r="N50" s="111"/>
      <c r="O50" s="111">
        <v>11146</v>
      </c>
    </row>
    <row r="51" spans="2:15" ht="11.25">
      <c r="B51" s="16" t="s">
        <v>29</v>
      </c>
      <c r="C51" s="110">
        <v>656</v>
      </c>
      <c r="D51" s="110">
        <v>545</v>
      </c>
      <c r="E51" s="110">
        <v>795</v>
      </c>
      <c r="F51" s="110">
        <v>1248</v>
      </c>
      <c r="G51" s="110">
        <v>1154</v>
      </c>
      <c r="H51" s="110">
        <v>845</v>
      </c>
      <c r="I51" s="110">
        <v>960</v>
      </c>
      <c r="J51" s="111">
        <v>882</v>
      </c>
      <c r="K51" s="111"/>
      <c r="L51" s="111"/>
      <c r="M51" s="111"/>
      <c r="N51" s="111"/>
      <c r="O51" s="111">
        <v>7085</v>
      </c>
    </row>
    <row r="52" spans="2:15" ht="11.25">
      <c r="B52" s="16" t="s">
        <v>98</v>
      </c>
      <c r="C52" s="110">
        <v>5</v>
      </c>
      <c r="D52" s="110">
        <v>5</v>
      </c>
      <c r="E52" s="110">
        <v>4</v>
      </c>
      <c r="F52" s="110">
        <v>20</v>
      </c>
      <c r="G52" s="110">
        <v>33</v>
      </c>
      <c r="H52" s="110">
        <v>16</v>
      </c>
      <c r="I52" s="110">
        <v>27</v>
      </c>
      <c r="J52" s="111">
        <v>27</v>
      </c>
      <c r="K52" s="111"/>
      <c r="L52" s="111"/>
      <c r="M52" s="111"/>
      <c r="N52" s="111"/>
      <c r="O52" s="111">
        <v>137</v>
      </c>
    </row>
    <row r="53" spans="2:15" ht="11.25">
      <c r="B53" s="16" t="s">
        <v>67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10</v>
      </c>
      <c r="J53" s="111">
        <v>0</v>
      </c>
      <c r="K53" s="111"/>
      <c r="L53" s="111"/>
      <c r="M53" s="111"/>
      <c r="N53" s="111"/>
      <c r="O53" s="111">
        <v>10</v>
      </c>
    </row>
    <row r="54" spans="2:15" ht="11.25">
      <c r="B54" s="16" t="s">
        <v>37</v>
      </c>
      <c r="C54" s="110">
        <v>5</v>
      </c>
      <c r="D54" s="110">
        <v>2</v>
      </c>
      <c r="E54" s="110">
        <v>6</v>
      </c>
      <c r="F54" s="110">
        <v>13</v>
      </c>
      <c r="G54" s="110">
        <v>24</v>
      </c>
      <c r="H54" s="110">
        <v>47</v>
      </c>
      <c r="I54" s="110">
        <v>47</v>
      </c>
      <c r="J54" s="111">
        <v>66</v>
      </c>
      <c r="K54" s="111"/>
      <c r="L54" s="111"/>
      <c r="M54" s="111"/>
      <c r="N54" s="111"/>
      <c r="O54" s="111">
        <v>210</v>
      </c>
    </row>
    <row r="55" spans="2:15" ht="11.25">
      <c r="B55" s="16" t="s">
        <v>38</v>
      </c>
      <c r="C55" s="110">
        <v>5</v>
      </c>
      <c r="D55" s="110">
        <v>3</v>
      </c>
      <c r="E55" s="110">
        <v>3</v>
      </c>
      <c r="F55" s="110">
        <v>4</v>
      </c>
      <c r="G55" s="110">
        <v>4</v>
      </c>
      <c r="H55" s="110">
        <v>7</v>
      </c>
      <c r="I55" s="110">
        <v>9</v>
      </c>
      <c r="J55" s="111">
        <v>7</v>
      </c>
      <c r="K55" s="111"/>
      <c r="L55" s="111"/>
      <c r="M55" s="111"/>
      <c r="N55" s="111"/>
      <c r="O55" s="111">
        <v>42</v>
      </c>
    </row>
    <row r="56" spans="2:15" ht="11.25">
      <c r="B56" s="16" t="s">
        <v>88</v>
      </c>
      <c r="C56" s="110">
        <v>44</v>
      </c>
      <c r="D56" s="110">
        <v>6</v>
      </c>
      <c r="E56" s="110">
        <v>14</v>
      </c>
      <c r="F56" s="110">
        <v>35</v>
      </c>
      <c r="G56" s="110">
        <v>34</v>
      </c>
      <c r="H56" s="110">
        <v>82</v>
      </c>
      <c r="I56" s="110">
        <v>133</v>
      </c>
      <c r="J56" s="111">
        <v>51</v>
      </c>
      <c r="K56" s="111"/>
      <c r="L56" s="111"/>
      <c r="M56" s="111"/>
      <c r="N56" s="111"/>
      <c r="O56" s="111">
        <v>399</v>
      </c>
    </row>
    <row r="57" spans="2:15" ht="11.25">
      <c r="B57" s="16" t="s">
        <v>58</v>
      </c>
      <c r="C57" s="110">
        <v>2</v>
      </c>
      <c r="D57" s="110">
        <v>1</v>
      </c>
      <c r="E57" s="110">
        <v>9</v>
      </c>
      <c r="F57" s="110">
        <v>20</v>
      </c>
      <c r="G57" s="110">
        <v>16</v>
      </c>
      <c r="H57" s="110">
        <v>30</v>
      </c>
      <c r="I57" s="110">
        <v>24</v>
      </c>
      <c r="J57" s="111">
        <v>37</v>
      </c>
      <c r="K57" s="111"/>
      <c r="L57" s="111"/>
      <c r="M57" s="111"/>
      <c r="N57" s="111"/>
      <c r="O57" s="111">
        <v>139</v>
      </c>
    </row>
    <row r="58" spans="2:15" ht="11.25">
      <c r="B58" s="16" t="s">
        <v>68</v>
      </c>
      <c r="C58" s="110">
        <v>2</v>
      </c>
      <c r="D58" s="110">
        <v>0</v>
      </c>
      <c r="E58" s="110">
        <v>0</v>
      </c>
      <c r="F58" s="110">
        <v>2</v>
      </c>
      <c r="G58" s="110">
        <v>3</v>
      </c>
      <c r="H58" s="110">
        <v>0</v>
      </c>
      <c r="I58" s="110">
        <v>11</v>
      </c>
      <c r="J58" s="111">
        <v>4</v>
      </c>
      <c r="K58" s="111"/>
      <c r="L58" s="111"/>
      <c r="M58" s="111"/>
      <c r="N58" s="111"/>
      <c r="O58" s="111">
        <v>22</v>
      </c>
    </row>
    <row r="59" spans="2:15" ht="11.25">
      <c r="B59" s="16" t="s">
        <v>57</v>
      </c>
      <c r="C59" s="110">
        <v>3</v>
      </c>
      <c r="D59" s="110">
        <v>8</v>
      </c>
      <c r="E59" s="110">
        <v>16</v>
      </c>
      <c r="F59" s="110">
        <v>17</v>
      </c>
      <c r="G59" s="110">
        <v>35</v>
      </c>
      <c r="H59" s="110">
        <v>49</v>
      </c>
      <c r="I59" s="110">
        <v>43</v>
      </c>
      <c r="J59" s="111">
        <v>34</v>
      </c>
      <c r="K59" s="111"/>
      <c r="L59" s="111"/>
      <c r="M59" s="111"/>
      <c r="N59" s="111"/>
      <c r="O59" s="111">
        <v>205</v>
      </c>
    </row>
    <row r="60" spans="2:15" ht="11.25">
      <c r="B60" s="16" t="s">
        <v>60</v>
      </c>
      <c r="C60" s="110">
        <v>0</v>
      </c>
      <c r="D60" s="110">
        <v>1</v>
      </c>
      <c r="E60" s="110">
        <v>0</v>
      </c>
      <c r="F60" s="110">
        <v>380</v>
      </c>
      <c r="G60" s="110">
        <v>13</v>
      </c>
      <c r="H60" s="110">
        <v>4</v>
      </c>
      <c r="I60" s="110">
        <v>8</v>
      </c>
      <c r="J60" s="111">
        <v>5</v>
      </c>
      <c r="K60" s="111"/>
      <c r="L60" s="111"/>
      <c r="M60" s="111"/>
      <c r="N60" s="111"/>
      <c r="O60" s="111">
        <v>411</v>
      </c>
    </row>
    <row r="61" spans="2:15" ht="11.25">
      <c r="B61" s="16" t="s">
        <v>55</v>
      </c>
      <c r="C61" s="110">
        <v>13</v>
      </c>
      <c r="D61" s="110">
        <v>12</v>
      </c>
      <c r="E61" s="110">
        <v>40</v>
      </c>
      <c r="F61" s="110">
        <v>59</v>
      </c>
      <c r="G61" s="110">
        <v>92</v>
      </c>
      <c r="H61" s="110">
        <v>91</v>
      </c>
      <c r="I61" s="110">
        <v>75</v>
      </c>
      <c r="J61" s="111">
        <v>111</v>
      </c>
      <c r="K61" s="111"/>
      <c r="L61" s="111"/>
      <c r="M61" s="111"/>
      <c r="N61" s="111"/>
      <c r="O61" s="111">
        <v>493</v>
      </c>
    </row>
    <row r="62" spans="2:15" ht="11.25">
      <c r="B62" s="16" t="s">
        <v>70</v>
      </c>
      <c r="C62" s="110">
        <v>16</v>
      </c>
      <c r="D62" s="110">
        <v>5</v>
      </c>
      <c r="E62" s="110">
        <v>11</v>
      </c>
      <c r="F62" s="110">
        <v>48</v>
      </c>
      <c r="G62" s="110">
        <v>7</v>
      </c>
      <c r="H62" s="110">
        <v>23</v>
      </c>
      <c r="I62" s="110">
        <v>83</v>
      </c>
      <c r="J62" s="111">
        <v>126</v>
      </c>
      <c r="K62" s="111"/>
      <c r="L62" s="111"/>
      <c r="M62" s="111"/>
      <c r="N62" s="111"/>
      <c r="O62" s="111">
        <v>319</v>
      </c>
    </row>
    <row r="63" spans="2:15" ht="11.25">
      <c r="B63" s="16" t="s">
        <v>22</v>
      </c>
      <c r="C63" s="110">
        <v>6</v>
      </c>
      <c r="D63" s="110">
        <v>27</v>
      </c>
      <c r="E63" s="110">
        <v>16</v>
      </c>
      <c r="F63" s="110">
        <v>193</v>
      </c>
      <c r="G63" s="110">
        <v>69</v>
      </c>
      <c r="H63" s="110">
        <v>33</v>
      </c>
      <c r="I63" s="110">
        <v>94</v>
      </c>
      <c r="J63" s="111">
        <v>334</v>
      </c>
      <c r="K63" s="111"/>
      <c r="L63" s="111"/>
      <c r="M63" s="111"/>
      <c r="N63" s="111"/>
      <c r="O63" s="111">
        <v>772</v>
      </c>
    </row>
    <row r="64" spans="2:15" ht="11.25">
      <c r="B64" s="16" t="s">
        <v>19</v>
      </c>
      <c r="C64" s="110">
        <v>66</v>
      </c>
      <c r="D64" s="110">
        <v>56</v>
      </c>
      <c r="E64" s="110">
        <v>89</v>
      </c>
      <c r="F64" s="110">
        <v>112</v>
      </c>
      <c r="G64" s="110">
        <v>152</v>
      </c>
      <c r="H64" s="110">
        <v>118</v>
      </c>
      <c r="I64" s="110">
        <v>173</v>
      </c>
      <c r="J64" s="111">
        <v>133</v>
      </c>
      <c r="K64" s="111"/>
      <c r="L64" s="111"/>
      <c r="M64" s="111"/>
      <c r="N64" s="111"/>
      <c r="O64" s="111">
        <v>899</v>
      </c>
    </row>
    <row r="65" spans="2:15" ht="11.25">
      <c r="B65" s="16" t="s">
        <v>48</v>
      </c>
      <c r="C65" s="110">
        <v>11</v>
      </c>
      <c r="D65" s="110">
        <v>11</v>
      </c>
      <c r="E65" s="110">
        <v>12</v>
      </c>
      <c r="F65" s="110">
        <v>29</v>
      </c>
      <c r="G65" s="110">
        <v>29</v>
      </c>
      <c r="H65" s="110">
        <v>37</v>
      </c>
      <c r="I65" s="110">
        <v>32</v>
      </c>
      <c r="J65" s="111">
        <v>97</v>
      </c>
      <c r="K65" s="111"/>
      <c r="L65" s="111"/>
      <c r="M65" s="111"/>
      <c r="N65" s="111"/>
      <c r="O65" s="111">
        <v>258</v>
      </c>
    </row>
    <row r="66" spans="2:15" ht="11.25">
      <c r="B66" s="16" t="s">
        <v>82</v>
      </c>
      <c r="C66" s="110">
        <v>18</v>
      </c>
      <c r="D66" s="110">
        <v>6</v>
      </c>
      <c r="E66" s="110">
        <v>27</v>
      </c>
      <c r="F66" s="110">
        <v>17</v>
      </c>
      <c r="G66" s="110">
        <v>13</v>
      </c>
      <c r="H66" s="110">
        <v>17</v>
      </c>
      <c r="I66" s="110">
        <v>29</v>
      </c>
      <c r="J66" s="111">
        <v>16</v>
      </c>
      <c r="K66" s="111"/>
      <c r="L66" s="111"/>
      <c r="M66" s="111"/>
      <c r="N66" s="111"/>
      <c r="O66" s="111">
        <v>143</v>
      </c>
    </row>
    <row r="67" spans="2:15" ht="11.25">
      <c r="B67" s="17" t="s">
        <v>53</v>
      </c>
      <c r="C67" s="112">
        <v>3</v>
      </c>
      <c r="D67" s="112">
        <v>2</v>
      </c>
      <c r="E67" s="112">
        <v>4</v>
      </c>
      <c r="F67" s="112">
        <v>13</v>
      </c>
      <c r="G67" s="112">
        <v>13</v>
      </c>
      <c r="H67" s="112">
        <v>36</v>
      </c>
      <c r="I67" s="112">
        <v>30</v>
      </c>
      <c r="J67" s="111">
        <v>77</v>
      </c>
      <c r="K67" s="111"/>
      <c r="L67" s="111"/>
      <c r="M67" s="111"/>
      <c r="N67" s="111"/>
      <c r="O67" s="111">
        <v>178</v>
      </c>
    </row>
    <row r="68" spans="2:15" ht="11.25">
      <c r="B68" s="16" t="s">
        <v>31</v>
      </c>
      <c r="C68" s="110">
        <v>141</v>
      </c>
      <c r="D68" s="110">
        <v>42</v>
      </c>
      <c r="E68" s="110">
        <v>85</v>
      </c>
      <c r="F68" s="110">
        <v>328</v>
      </c>
      <c r="G68" s="110">
        <v>138</v>
      </c>
      <c r="H68" s="110">
        <v>175</v>
      </c>
      <c r="I68" s="110">
        <v>250</v>
      </c>
      <c r="J68" s="111">
        <v>182</v>
      </c>
      <c r="K68" s="111"/>
      <c r="L68" s="111"/>
      <c r="M68" s="111"/>
      <c r="N68" s="111"/>
      <c r="O68" s="111">
        <v>1341</v>
      </c>
    </row>
    <row r="69" spans="2:15" ht="11.25">
      <c r="B69" s="16" t="s">
        <v>62</v>
      </c>
      <c r="C69" s="110">
        <v>19</v>
      </c>
      <c r="D69" s="110">
        <v>59</v>
      </c>
      <c r="E69" s="110">
        <v>36</v>
      </c>
      <c r="F69" s="110">
        <v>30</v>
      </c>
      <c r="G69" s="110">
        <v>19</v>
      </c>
      <c r="H69" s="110">
        <v>303</v>
      </c>
      <c r="I69" s="110">
        <v>40</v>
      </c>
      <c r="J69" s="111">
        <v>10</v>
      </c>
      <c r="K69" s="111"/>
      <c r="L69" s="111"/>
      <c r="M69" s="111"/>
      <c r="N69" s="111"/>
      <c r="O69" s="111">
        <v>516</v>
      </c>
    </row>
    <row r="70" spans="2:15" ht="11.25">
      <c r="B70" s="16" t="s">
        <v>99</v>
      </c>
      <c r="C70" s="110">
        <v>11</v>
      </c>
      <c r="D70" s="110">
        <v>9</v>
      </c>
      <c r="E70" s="110">
        <v>15</v>
      </c>
      <c r="F70" s="110">
        <v>32</v>
      </c>
      <c r="G70" s="110">
        <v>27</v>
      </c>
      <c r="H70" s="110">
        <v>39</v>
      </c>
      <c r="I70" s="110">
        <v>61</v>
      </c>
      <c r="J70" s="111">
        <v>68</v>
      </c>
      <c r="K70" s="111"/>
      <c r="L70" s="111"/>
      <c r="M70" s="111"/>
      <c r="N70" s="111"/>
      <c r="O70" s="111">
        <v>262</v>
      </c>
    </row>
    <row r="71" spans="2:15" ht="11.25">
      <c r="B71" s="16" t="s">
        <v>39</v>
      </c>
      <c r="C71" s="110">
        <v>4</v>
      </c>
      <c r="D71" s="110">
        <v>5</v>
      </c>
      <c r="E71" s="110">
        <v>8</v>
      </c>
      <c r="F71" s="110">
        <v>6</v>
      </c>
      <c r="G71" s="110">
        <v>14</v>
      </c>
      <c r="H71" s="110">
        <v>34</v>
      </c>
      <c r="I71" s="110">
        <v>31</v>
      </c>
      <c r="J71" s="111">
        <v>36</v>
      </c>
      <c r="K71" s="111"/>
      <c r="L71" s="111"/>
      <c r="M71" s="111"/>
      <c r="N71" s="111"/>
      <c r="O71" s="111">
        <v>138</v>
      </c>
    </row>
    <row r="72" spans="2:15" ht="11.25">
      <c r="B72" s="16" t="s">
        <v>26</v>
      </c>
      <c r="C72" s="110">
        <v>76</v>
      </c>
      <c r="D72" s="110">
        <v>156</v>
      </c>
      <c r="E72" s="110">
        <v>566</v>
      </c>
      <c r="F72" s="110">
        <v>821</v>
      </c>
      <c r="G72" s="110">
        <v>1421</v>
      </c>
      <c r="H72" s="110">
        <v>2566</v>
      </c>
      <c r="I72" s="110">
        <v>3146</v>
      </c>
      <c r="J72" s="111">
        <v>1664</v>
      </c>
      <c r="K72" s="111"/>
      <c r="L72" s="111"/>
      <c r="M72" s="111"/>
      <c r="N72" s="111"/>
      <c r="O72" s="111">
        <v>10416</v>
      </c>
    </row>
    <row r="73" spans="2:15" ht="11.25">
      <c r="B73" s="16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1">
        <v>0</v>
      </c>
      <c r="K73" s="111"/>
      <c r="L73" s="111"/>
      <c r="M73" s="111"/>
      <c r="N73" s="111"/>
      <c r="O73" s="111">
        <v>0</v>
      </c>
    </row>
    <row r="74" spans="2:15" ht="11.25">
      <c r="B74" s="16" t="s">
        <v>40</v>
      </c>
      <c r="C74" s="110">
        <v>4</v>
      </c>
      <c r="D74" s="110">
        <v>3</v>
      </c>
      <c r="E74" s="110">
        <v>1</v>
      </c>
      <c r="F74" s="110">
        <v>2</v>
      </c>
      <c r="G74" s="110">
        <v>4</v>
      </c>
      <c r="H74" s="110">
        <v>4</v>
      </c>
      <c r="I74" s="110">
        <v>11</v>
      </c>
      <c r="J74" s="111">
        <v>11</v>
      </c>
      <c r="K74" s="111"/>
      <c r="L74" s="111"/>
      <c r="M74" s="111"/>
      <c r="N74" s="111"/>
      <c r="O74" s="111">
        <v>40</v>
      </c>
    </row>
    <row r="75" spans="2:15" ht="11.25">
      <c r="B75" s="16" t="s">
        <v>83</v>
      </c>
      <c r="C75" s="110">
        <v>1</v>
      </c>
      <c r="D75" s="110">
        <v>3</v>
      </c>
      <c r="E75" s="110">
        <v>0</v>
      </c>
      <c r="F75" s="110">
        <v>10</v>
      </c>
      <c r="G75" s="110">
        <v>3</v>
      </c>
      <c r="H75" s="110">
        <v>6</v>
      </c>
      <c r="I75" s="110">
        <v>22</v>
      </c>
      <c r="J75" s="111">
        <v>12</v>
      </c>
      <c r="K75" s="111"/>
      <c r="L75" s="111"/>
      <c r="M75" s="111"/>
      <c r="N75" s="111"/>
      <c r="O75" s="111">
        <v>57</v>
      </c>
    </row>
    <row r="76" spans="2:15" ht="11.25">
      <c r="B76" s="16" t="s">
        <v>18</v>
      </c>
      <c r="C76" s="110">
        <v>216</v>
      </c>
      <c r="D76" s="110">
        <v>277</v>
      </c>
      <c r="E76" s="110">
        <v>287</v>
      </c>
      <c r="F76" s="110">
        <v>391</v>
      </c>
      <c r="G76" s="110">
        <v>1518</v>
      </c>
      <c r="H76" s="110">
        <v>5538</v>
      </c>
      <c r="I76" s="110">
        <v>5473</v>
      </c>
      <c r="J76" s="111">
        <v>6437</v>
      </c>
      <c r="K76" s="111"/>
      <c r="L76" s="111"/>
      <c r="M76" s="111"/>
      <c r="N76" s="111"/>
      <c r="O76" s="111">
        <v>20137</v>
      </c>
    </row>
    <row r="77" spans="2:15" ht="11.25">
      <c r="B77" s="18" t="s">
        <v>13</v>
      </c>
      <c r="C77" s="113">
        <v>70</v>
      </c>
      <c r="D77" s="113">
        <v>72</v>
      </c>
      <c r="E77" s="113">
        <v>120</v>
      </c>
      <c r="F77" s="113">
        <v>316</v>
      </c>
      <c r="G77" s="113">
        <v>347</v>
      </c>
      <c r="H77" s="113">
        <v>302</v>
      </c>
      <c r="I77" s="113">
        <v>665</v>
      </c>
      <c r="J77" s="111">
        <v>753</v>
      </c>
      <c r="K77" s="111"/>
      <c r="L77" s="111"/>
      <c r="M77" s="111"/>
      <c r="N77" s="111"/>
      <c r="O77" s="111">
        <v>2645</v>
      </c>
    </row>
    <row r="78" spans="2:15" ht="11.25">
      <c r="B78" s="16" t="s">
        <v>52</v>
      </c>
      <c r="C78" s="110">
        <v>55</v>
      </c>
      <c r="D78" s="110">
        <v>114</v>
      </c>
      <c r="E78" s="110">
        <v>218</v>
      </c>
      <c r="F78" s="110">
        <v>104</v>
      </c>
      <c r="G78" s="110">
        <v>286</v>
      </c>
      <c r="H78" s="110">
        <v>316</v>
      </c>
      <c r="I78" s="110">
        <v>235</v>
      </c>
      <c r="J78" s="111">
        <v>248</v>
      </c>
      <c r="K78" s="111"/>
      <c r="L78" s="111"/>
      <c r="M78" s="111"/>
      <c r="N78" s="111"/>
      <c r="O78" s="111">
        <v>1576</v>
      </c>
    </row>
    <row r="79" spans="2:15" ht="11.25">
      <c r="B79" s="16" t="s">
        <v>41</v>
      </c>
      <c r="C79" s="110">
        <v>188</v>
      </c>
      <c r="D79" s="110">
        <v>100</v>
      </c>
      <c r="E79" s="110">
        <v>158</v>
      </c>
      <c r="F79" s="110">
        <v>209</v>
      </c>
      <c r="G79" s="110">
        <v>919</v>
      </c>
      <c r="H79" s="110">
        <v>3359</v>
      </c>
      <c r="I79" s="110">
        <v>3626</v>
      </c>
      <c r="J79" s="111">
        <v>3030</v>
      </c>
      <c r="K79" s="111"/>
      <c r="L79" s="111"/>
      <c r="M79" s="111"/>
      <c r="N79" s="111"/>
      <c r="O79" s="111">
        <v>11589</v>
      </c>
    </row>
    <row r="80" spans="2:15" ht="11.25">
      <c r="B80" s="16" t="s">
        <v>72</v>
      </c>
      <c r="C80" s="110">
        <v>3</v>
      </c>
      <c r="D80" s="110">
        <v>5</v>
      </c>
      <c r="E80" s="110">
        <v>3</v>
      </c>
      <c r="F80" s="110">
        <v>7</v>
      </c>
      <c r="G80" s="110">
        <v>3</v>
      </c>
      <c r="H80" s="110">
        <v>4</v>
      </c>
      <c r="I80" s="110">
        <v>70</v>
      </c>
      <c r="J80" s="111">
        <v>9</v>
      </c>
      <c r="K80" s="111"/>
      <c r="L80" s="111"/>
      <c r="M80" s="111"/>
      <c r="N80" s="111"/>
      <c r="O80" s="111">
        <v>104</v>
      </c>
    </row>
    <row r="81" spans="2:15" ht="11.25">
      <c r="B81" s="16" t="s">
        <v>49</v>
      </c>
      <c r="C81" s="110">
        <v>17</v>
      </c>
      <c r="D81" s="110">
        <v>0</v>
      </c>
      <c r="E81" s="110">
        <v>1</v>
      </c>
      <c r="F81" s="110">
        <v>17</v>
      </c>
      <c r="G81" s="110">
        <v>14</v>
      </c>
      <c r="H81" s="110">
        <v>2</v>
      </c>
      <c r="I81" s="110">
        <v>29</v>
      </c>
      <c r="J81" s="111">
        <v>0</v>
      </c>
      <c r="K81" s="111"/>
      <c r="L81" s="111"/>
      <c r="M81" s="111"/>
      <c r="N81" s="111"/>
      <c r="O81" s="111">
        <v>80</v>
      </c>
    </row>
    <row r="82" spans="2:15" ht="11.25">
      <c r="B82" s="16" t="s">
        <v>84</v>
      </c>
      <c r="C82" s="110">
        <v>7</v>
      </c>
      <c r="D82" s="110">
        <v>9</v>
      </c>
      <c r="E82" s="110">
        <v>8</v>
      </c>
      <c r="F82" s="110">
        <v>12</v>
      </c>
      <c r="G82" s="110">
        <v>6</v>
      </c>
      <c r="H82" s="110">
        <v>9</v>
      </c>
      <c r="I82" s="110">
        <v>7</v>
      </c>
      <c r="J82" s="111">
        <v>10</v>
      </c>
      <c r="K82" s="111"/>
      <c r="L82" s="111"/>
      <c r="M82" s="111"/>
      <c r="N82" s="111"/>
      <c r="O82" s="111">
        <v>68</v>
      </c>
    </row>
    <row r="83" spans="2:15" ht="11.25">
      <c r="B83" s="16" t="s">
        <v>15</v>
      </c>
      <c r="C83" s="110">
        <v>31</v>
      </c>
      <c r="D83" s="110">
        <v>29</v>
      </c>
      <c r="E83" s="110">
        <v>24</v>
      </c>
      <c r="F83" s="110">
        <v>60</v>
      </c>
      <c r="G83" s="110">
        <v>114</v>
      </c>
      <c r="H83" s="110">
        <v>212</v>
      </c>
      <c r="I83" s="110">
        <v>121</v>
      </c>
      <c r="J83" s="111">
        <v>136</v>
      </c>
      <c r="K83" s="111"/>
      <c r="L83" s="111"/>
      <c r="M83" s="111"/>
      <c r="N83" s="111"/>
      <c r="O83" s="111">
        <v>727</v>
      </c>
    </row>
    <row r="84" spans="2:15" ht="11.25">
      <c r="B84" s="16" t="s">
        <v>47</v>
      </c>
      <c r="C84" s="110">
        <v>68</v>
      </c>
      <c r="D84" s="110">
        <v>159</v>
      </c>
      <c r="E84" s="110">
        <v>21</v>
      </c>
      <c r="F84" s="110">
        <v>194</v>
      </c>
      <c r="G84" s="110">
        <v>74</v>
      </c>
      <c r="H84" s="110">
        <v>116</v>
      </c>
      <c r="I84" s="110">
        <v>211</v>
      </c>
      <c r="J84" s="111">
        <v>92</v>
      </c>
      <c r="K84" s="111"/>
      <c r="L84" s="111"/>
      <c r="M84" s="111"/>
      <c r="N84" s="111"/>
      <c r="O84" s="111">
        <v>935</v>
      </c>
    </row>
    <row r="85" spans="2:15" ht="11.25">
      <c r="B85" s="16" t="s">
        <v>61</v>
      </c>
      <c r="C85" s="110">
        <v>0</v>
      </c>
      <c r="D85" s="110">
        <v>1</v>
      </c>
      <c r="E85" s="110">
        <v>0</v>
      </c>
      <c r="F85" s="110">
        <v>0</v>
      </c>
      <c r="G85" s="110">
        <v>0</v>
      </c>
      <c r="H85" s="110">
        <v>0</v>
      </c>
      <c r="I85" s="110">
        <v>4</v>
      </c>
      <c r="J85" s="111">
        <v>1</v>
      </c>
      <c r="K85" s="111"/>
      <c r="L85" s="111"/>
      <c r="M85" s="111"/>
      <c r="N85" s="111"/>
      <c r="O85" s="111">
        <v>6</v>
      </c>
    </row>
    <row r="86" spans="2:15" ht="11.25">
      <c r="B86" s="16" t="s">
        <v>73</v>
      </c>
      <c r="C86" s="110">
        <v>132</v>
      </c>
      <c r="D86" s="110">
        <v>78</v>
      </c>
      <c r="E86" s="110">
        <v>106</v>
      </c>
      <c r="F86" s="110">
        <v>97</v>
      </c>
      <c r="G86" s="110">
        <v>35</v>
      </c>
      <c r="H86" s="110">
        <v>64</v>
      </c>
      <c r="I86" s="110">
        <v>98</v>
      </c>
      <c r="J86" s="111">
        <v>86</v>
      </c>
      <c r="K86" s="111"/>
      <c r="L86" s="111"/>
      <c r="M86" s="111"/>
      <c r="N86" s="111"/>
      <c r="O86" s="111">
        <v>696</v>
      </c>
    </row>
    <row r="87" spans="2:15" ht="11.25">
      <c r="B87" s="16" t="s">
        <v>89</v>
      </c>
      <c r="C87" s="110">
        <v>28</v>
      </c>
      <c r="D87" s="110">
        <v>75</v>
      </c>
      <c r="E87" s="110">
        <v>23</v>
      </c>
      <c r="F87" s="110">
        <v>19</v>
      </c>
      <c r="G87" s="110">
        <v>49</v>
      </c>
      <c r="H87" s="110">
        <v>56</v>
      </c>
      <c r="I87" s="110">
        <v>85</v>
      </c>
      <c r="J87" s="111">
        <v>65</v>
      </c>
      <c r="K87" s="111"/>
      <c r="L87" s="111"/>
      <c r="M87" s="111"/>
      <c r="N87" s="111"/>
      <c r="O87" s="111">
        <v>400</v>
      </c>
    </row>
    <row r="88" spans="2:15" ht="11.25">
      <c r="B88" s="16" t="s">
        <v>42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1</v>
      </c>
      <c r="I88" s="110">
        <v>0</v>
      </c>
      <c r="J88" s="111">
        <v>1</v>
      </c>
      <c r="K88" s="111"/>
      <c r="L88" s="111"/>
      <c r="M88" s="111"/>
      <c r="N88" s="111"/>
      <c r="O88" s="111">
        <v>2</v>
      </c>
    </row>
    <row r="89" spans="2:15" ht="11.25">
      <c r="B89" s="16" t="s">
        <v>85</v>
      </c>
      <c r="C89" s="110">
        <v>8</v>
      </c>
      <c r="D89" s="110">
        <v>16</v>
      </c>
      <c r="E89" s="110">
        <v>3</v>
      </c>
      <c r="F89" s="110">
        <v>5</v>
      </c>
      <c r="G89" s="110">
        <v>29</v>
      </c>
      <c r="H89" s="110">
        <v>13</v>
      </c>
      <c r="I89" s="110">
        <v>13</v>
      </c>
      <c r="J89" s="111">
        <v>28</v>
      </c>
      <c r="K89" s="111"/>
      <c r="L89" s="111"/>
      <c r="M89" s="111"/>
      <c r="N89" s="111"/>
      <c r="O89" s="111">
        <v>115</v>
      </c>
    </row>
    <row r="90" spans="2:15" ht="11.25">
      <c r="B90" s="16" t="s">
        <v>63</v>
      </c>
      <c r="C90" s="110">
        <v>2</v>
      </c>
      <c r="D90" s="110">
        <v>6</v>
      </c>
      <c r="E90" s="110">
        <v>7</v>
      </c>
      <c r="F90" s="110">
        <v>26</v>
      </c>
      <c r="G90" s="110">
        <v>50</v>
      </c>
      <c r="H90" s="110">
        <v>85</v>
      </c>
      <c r="I90" s="110">
        <v>153</v>
      </c>
      <c r="J90" s="111">
        <v>41</v>
      </c>
      <c r="K90" s="111"/>
      <c r="L90" s="111"/>
      <c r="M90" s="111"/>
      <c r="N90" s="111"/>
      <c r="O90" s="111">
        <v>370</v>
      </c>
    </row>
    <row r="91" spans="2:15" ht="11.25">
      <c r="B91" s="16" t="s">
        <v>43</v>
      </c>
      <c r="C91" s="110">
        <v>2</v>
      </c>
      <c r="D91" s="110">
        <v>1</v>
      </c>
      <c r="E91" s="110">
        <v>2</v>
      </c>
      <c r="F91" s="110">
        <v>1</v>
      </c>
      <c r="G91" s="110">
        <v>3</v>
      </c>
      <c r="H91" s="110">
        <v>6</v>
      </c>
      <c r="I91" s="110">
        <v>5</v>
      </c>
      <c r="J91" s="111">
        <v>10</v>
      </c>
      <c r="K91" s="111"/>
      <c r="L91" s="111"/>
      <c r="M91" s="111"/>
      <c r="N91" s="111"/>
      <c r="O91" s="111">
        <v>30</v>
      </c>
    </row>
    <row r="92" spans="2:15" ht="11.25">
      <c r="B92" s="16" t="s">
        <v>44</v>
      </c>
      <c r="C92" s="110">
        <v>57</v>
      </c>
      <c r="D92" s="110">
        <v>70</v>
      </c>
      <c r="E92" s="110">
        <v>110</v>
      </c>
      <c r="F92" s="110">
        <v>197</v>
      </c>
      <c r="G92" s="110">
        <v>402</v>
      </c>
      <c r="H92" s="110">
        <v>427</v>
      </c>
      <c r="I92" s="110">
        <v>429</v>
      </c>
      <c r="J92" s="111">
        <v>512</v>
      </c>
      <c r="K92" s="111"/>
      <c r="L92" s="111"/>
      <c r="M92" s="111"/>
      <c r="N92" s="111"/>
      <c r="O92" s="111">
        <v>2204</v>
      </c>
    </row>
    <row r="93" spans="2:15" ht="11.25">
      <c r="B93" s="16" t="s">
        <v>71</v>
      </c>
      <c r="C93" s="110">
        <v>1</v>
      </c>
      <c r="D93" s="110">
        <v>0</v>
      </c>
      <c r="E93" s="110">
        <v>0</v>
      </c>
      <c r="F93" s="110">
        <v>2</v>
      </c>
      <c r="G93" s="110">
        <v>5</v>
      </c>
      <c r="H93" s="110">
        <v>7</v>
      </c>
      <c r="I93" s="110">
        <v>10</v>
      </c>
      <c r="J93" s="111">
        <v>6</v>
      </c>
      <c r="K93" s="111"/>
      <c r="L93" s="111"/>
      <c r="M93" s="111"/>
      <c r="N93" s="111"/>
      <c r="O93" s="111">
        <v>31</v>
      </c>
    </row>
    <row r="94" spans="2:15" ht="11.25">
      <c r="B94" s="16" t="s">
        <v>90</v>
      </c>
      <c r="C94" s="110">
        <v>49</v>
      </c>
      <c r="D94" s="110">
        <v>18</v>
      </c>
      <c r="E94" s="110">
        <v>13</v>
      </c>
      <c r="F94" s="110">
        <v>50</v>
      </c>
      <c r="G94" s="110">
        <v>41</v>
      </c>
      <c r="H94" s="110">
        <v>63</v>
      </c>
      <c r="I94" s="110">
        <v>29</v>
      </c>
      <c r="J94" s="111">
        <v>109</v>
      </c>
      <c r="K94" s="111"/>
      <c r="L94" s="111"/>
      <c r="M94" s="111"/>
      <c r="N94" s="111"/>
      <c r="O94" s="111">
        <v>372</v>
      </c>
    </row>
    <row r="95" spans="2:15" ht="11.25">
      <c r="B95" s="16" t="s">
        <v>76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1">
        <v>0</v>
      </c>
      <c r="K95" s="111"/>
      <c r="L95" s="111"/>
      <c r="M95" s="111"/>
      <c r="N95" s="111"/>
      <c r="O95" s="111">
        <v>0</v>
      </c>
    </row>
    <row r="96" spans="2:15" ht="11.25">
      <c r="B96" s="16" t="s">
        <v>32</v>
      </c>
      <c r="C96" s="110">
        <v>13</v>
      </c>
      <c r="D96" s="110">
        <v>15</v>
      </c>
      <c r="E96" s="110">
        <v>12</v>
      </c>
      <c r="F96" s="110">
        <v>151</v>
      </c>
      <c r="G96" s="110">
        <v>134</v>
      </c>
      <c r="H96" s="110">
        <v>112</v>
      </c>
      <c r="I96" s="110">
        <v>163</v>
      </c>
      <c r="J96" s="111">
        <v>93</v>
      </c>
      <c r="K96" s="111"/>
      <c r="L96" s="111"/>
      <c r="M96" s="111"/>
      <c r="N96" s="111"/>
      <c r="O96" s="111">
        <v>693</v>
      </c>
    </row>
    <row r="97" spans="2:15" ht="11.25">
      <c r="B97" s="16" t="s">
        <v>14</v>
      </c>
      <c r="C97" s="110">
        <v>1217</v>
      </c>
      <c r="D97" s="110">
        <v>761</v>
      </c>
      <c r="E97" s="110">
        <v>2974</v>
      </c>
      <c r="F97" s="110">
        <v>3052</v>
      </c>
      <c r="G97" s="110">
        <v>3349</v>
      </c>
      <c r="H97" s="110">
        <v>3871</v>
      </c>
      <c r="I97" s="110">
        <v>6125</v>
      </c>
      <c r="J97" s="111">
        <v>8848</v>
      </c>
      <c r="K97" s="111"/>
      <c r="L97" s="111"/>
      <c r="M97" s="111"/>
      <c r="N97" s="111"/>
      <c r="O97" s="111">
        <v>30197</v>
      </c>
    </row>
    <row r="98" spans="2:15" ht="12" thickBot="1">
      <c r="B98" s="19" t="s">
        <v>96</v>
      </c>
      <c r="C98" s="114">
        <v>189</v>
      </c>
      <c r="D98" s="114">
        <v>160</v>
      </c>
      <c r="E98" s="114">
        <v>174</v>
      </c>
      <c r="F98" s="114">
        <v>346</v>
      </c>
      <c r="G98" s="114">
        <v>791</v>
      </c>
      <c r="H98" s="114">
        <v>320</v>
      </c>
      <c r="I98" s="114">
        <v>472</v>
      </c>
      <c r="J98" s="115">
        <v>393</v>
      </c>
      <c r="K98" s="115"/>
      <c r="L98" s="115"/>
      <c r="M98" s="115"/>
      <c r="N98" s="115"/>
      <c r="O98" s="115">
        <v>2845</v>
      </c>
    </row>
    <row r="99" spans="2:15" ht="12" thickBot="1">
      <c r="B99" s="4" t="s">
        <v>6</v>
      </c>
      <c r="C99" s="116">
        <v>34545</v>
      </c>
      <c r="D99" s="116">
        <v>36409</v>
      </c>
      <c r="E99" s="116">
        <v>63629</v>
      </c>
      <c r="F99" s="116">
        <v>103097</v>
      </c>
      <c r="G99" s="116">
        <v>142388</v>
      </c>
      <c r="H99" s="116">
        <v>167719</v>
      </c>
      <c r="I99" s="116">
        <v>210943</v>
      </c>
      <c r="J99" s="117">
        <v>212975</v>
      </c>
      <c r="K99" s="118"/>
      <c r="L99" s="118"/>
      <c r="M99" s="118"/>
      <c r="N99" s="118"/>
      <c r="O99" s="118">
        <v>971705</v>
      </c>
    </row>
    <row r="100" spans="2:15" ht="12" thickBot="1">
      <c r="B100" s="4" t="s">
        <v>91</v>
      </c>
      <c r="C100" s="116">
        <v>25098</v>
      </c>
      <c r="D100" s="116">
        <v>23883</v>
      </c>
      <c r="E100" s="116">
        <v>33539</v>
      </c>
      <c r="F100" s="116">
        <v>41493</v>
      </c>
      <c r="G100" s="116">
        <v>43318</v>
      </c>
      <c r="H100" s="116">
        <v>50094</v>
      </c>
      <c r="I100" s="116">
        <v>61645</v>
      </c>
      <c r="J100" s="118">
        <v>53974</v>
      </c>
      <c r="K100" s="118"/>
      <c r="L100" s="118"/>
      <c r="M100" s="118"/>
      <c r="N100" s="118"/>
      <c r="O100" s="118">
        <v>333044</v>
      </c>
    </row>
    <row r="101" spans="2:15" ht="12" thickBot="1">
      <c r="B101" s="4" t="s">
        <v>7</v>
      </c>
      <c r="C101" s="116">
        <v>59643</v>
      </c>
      <c r="D101" s="116">
        <v>60292</v>
      </c>
      <c r="E101" s="116">
        <v>97168</v>
      </c>
      <c r="F101" s="116">
        <v>144590</v>
      </c>
      <c r="G101" s="116">
        <v>185706</v>
      </c>
      <c r="H101" s="116">
        <v>217813</v>
      </c>
      <c r="I101" s="116">
        <v>272588</v>
      </c>
      <c r="J101" s="118">
        <v>266949</v>
      </c>
      <c r="K101" s="118"/>
      <c r="L101" s="118"/>
      <c r="M101" s="118"/>
      <c r="N101" s="118"/>
      <c r="O101" s="118">
        <v>1304749</v>
      </c>
    </row>
    <row r="102" spans="5:9" ht="11.25">
      <c r="E102" s="1"/>
      <c r="F102" s="1"/>
      <c r="G102" s="1"/>
      <c r="H102" s="1"/>
      <c r="I102" s="1"/>
    </row>
    <row r="103" spans="5:9" ht="11.25">
      <c r="E103" s="1"/>
      <c r="F103" s="1"/>
      <c r="G103" s="1"/>
      <c r="H103" s="1"/>
      <c r="I103" s="1"/>
    </row>
    <row r="104" spans="5:9" ht="11.25">
      <c r="E104" s="1"/>
      <c r="F104" s="1"/>
      <c r="G104" s="1"/>
      <c r="H104" s="1"/>
      <c r="I104" s="1"/>
    </row>
    <row r="105" spans="5:9" ht="11.25">
      <c r="E105" s="1"/>
      <c r="F105" s="1"/>
      <c r="G105" s="1"/>
      <c r="H105" s="1"/>
      <c r="I105" s="1"/>
    </row>
    <row r="106" spans="5:9" ht="11.25">
      <c r="E106" s="1"/>
      <c r="F106" s="1"/>
      <c r="G106" s="1"/>
      <c r="H106" s="1"/>
      <c r="I106" s="1"/>
    </row>
    <row r="107" spans="5:9" ht="11.25">
      <c r="E107" s="1"/>
      <c r="F107" s="1"/>
      <c r="G107" s="1"/>
      <c r="H107" s="1"/>
      <c r="I107" s="1"/>
    </row>
    <row r="108" spans="5:9" ht="11.25">
      <c r="E108" s="1"/>
      <c r="F108" s="1"/>
      <c r="G108" s="1"/>
      <c r="H108" s="1"/>
      <c r="I108" s="1"/>
    </row>
    <row r="109" spans="5:9" ht="11.25">
      <c r="E109" s="1"/>
      <c r="F109" s="1"/>
      <c r="G109" s="1"/>
      <c r="H109" s="1"/>
      <c r="I109" s="1"/>
    </row>
    <row r="110" spans="5:9" ht="11.25">
      <c r="E110" s="1"/>
      <c r="F110" s="1"/>
      <c r="G110" s="1"/>
      <c r="H110" s="1"/>
      <c r="I110" s="1"/>
    </row>
    <row r="111" spans="5:9" ht="11.25">
      <c r="E111" s="1"/>
      <c r="F111" s="1"/>
      <c r="G111" s="1"/>
      <c r="H111" s="1"/>
      <c r="I111" s="1"/>
    </row>
    <row r="112" spans="5:9" ht="11.25">
      <c r="E112" s="1"/>
      <c r="F112" s="1"/>
      <c r="G112" s="1"/>
      <c r="H112" s="1"/>
      <c r="I112" s="1"/>
    </row>
    <row r="113" spans="5:9" ht="11.25">
      <c r="E113" s="1"/>
      <c r="F113" s="1"/>
      <c r="G113" s="1"/>
      <c r="H113" s="1"/>
      <c r="I113" s="1"/>
    </row>
    <row r="114" spans="5:9" ht="11.25">
      <c r="E114" s="1"/>
      <c r="F114" s="1"/>
      <c r="G114" s="1"/>
      <c r="H114" s="1"/>
      <c r="I114" s="1"/>
    </row>
    <row r="115" spans="5:9" ht="11.25">
      <c r="E115" s="1"/>
      <c r="F115" s="1"/>
      <c r="G115" s="1"/>
      <c r="H115" s="1"/>
      <c r="I115" s="1"/>
    </row>
    <row r="116" spans="5:9" ht="11.25">
      <c r="E116" s="1"/>
      <c r="F116" s="1"/>
      <c r="G116" s="1"/>
      <c r="H116" s="1"/>
      <c r="I116" s="1"/>
    </row>
    <row r="117" spans="5:9" ht="11.25">
      <c r="E117" s="1"/>
      <c r="F117" s="1"/>
      <c r="G117" s="1"/>
      <c r="H117" s="1"/>
      <c r="I117" s="1"/>
    </row>
    <row r="118" spans="5:9" ht="11.25">
      <c r="E118" s="1"/>
      <c r="F118" s="1"/>
      <c r="G118" s="1"/>
      <c r="H118" s="1"/>
      <c r="I118" s="1"/>
    </row>
    <row r="119" spans="5:9" ht="11.25">
      <c r="E119" s="1"/>
      <c r="F119" s="1"/>
      <c r="G119" s="1"/>
      <c r="H119" s="1"/>
      <c r="I119" s="1"/>
    </row>
    <row r="120" spans="5:9" ht="11.25">
      <c r="E120" s="1"/>
      <c r="F120" s="1"/>
      <c r="G120" s="1"/>
      <c r="H120" s="1"/>
      <c r="I120" s="1"/>
    </row>
    <row r="121" spans="5:9" ht="11.25">
      <c r="E121" s="1"/>
      <c r="F121" s="1"/>
      <c r="G121" s="1"/>
      <c r="H121" s="1"/>
      <c r="I121" s="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9" t="s">
        <v>124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31"/>
      <c r="C4" s="32"/>
      <c r="D4" s="32" t="s">
        <v>125</v>
      </c>
      <c r="E4" s="32"/>
      <c r="F4" s="151" t="s">
        <v>126</v>
      </c>
      <c r="G4" s="152"/>
    </row>
    <row r="5" spans="2:7" ht="16.5" thickBot="1">
      <c r="B5" s="33"/>
      <c r="C5" s="34"/>
      <c r="D5" s="35" t="s">
        <v>127</v>
      </c>
      <c r="E5" s="34"/>
      <c r="F5" s="153" t="s">
        <v>128</v>
      </c>
      <c r="G5" s="154"/>
    </row>
    <row r="6" spans="2:7" ht="16.5" thickBot="1">
      <c r="B6" s="36"/>
      <c r="C6" s="37">
        <v>2009</v>
      </c>
      <c r="D6" s="37">
        <v>2010</v>
      </c>
      <c r="E6" s="37">
        <v>2011</v>
      </c>
      <c r="F6" s="37" t="s">
        <v>132</v>
      </c>
      <c r="G6" s="38" t="s">
        <v>138</v>
      </c>
    </row>
    <row r="7" spans="2:7" ht="15.75">
      <c r="B7" s="39" t="s">
        <v>97</v>
      </c>
      <c r="C7" s="40">
        <v>29457</v>
      </c>
      <c r="D7" s="40">
        <v>21245</v>
      </c>
      <c r="E7" s="40">
        <v>34545</v>
      </c>
      <c r="F7" s="41">
        <v>-27.877923753267474</v>
      </c>
      <c r="G7" s="42">
        <v>62.60296540362438</v>
      </c>
    </row>
    <row r="8" spans="2:7" ht="15.75">
      <c r="B8" s="39" t="s">
        <v>113</v>
      </c>
      <c r="C8" s="40">
        <v>30211</v>
      </c>
      <c r="D8" s="40">
        <v>28658</v>
      </c>
      <c r="E8" s="40">
        <v>36409</v>
      </c>
      <c r="F8" s="41">
        <v>-5.140511734136577</v>
      </c>
      <c r="G8" s="42">
        <v>27.04654895666132</v>
      </c>
    </row>
    <row r="9" spans="2:7" ht="15.75">
      <c r="B9" s="39" t="s">
        <v>114</v>
      </c>
      <c r="C9" s="40">
        <v>33192</v>
      </c>
      <c r="D9" s="40">
        <v>32220</v>
      </c>
      <c r="E9" s="40">
        <v>63629</v>
      </c>
      <c r="F9" s="41">
        <v>-2.9284164859002204</v>
      </c>
      <c r="G9" s="42">
        <v>97.48292985723153</v>
      </c>
    </row>
    <row r="10" spans="2:7" ht="15.75">
      <c r="B10" s="39" t="s">
        <v>115</v>
      </c>
      <c r="C10" s="40">
        <v>77650</v>
      </c>
      <c r="D10" s="40">
        <v>59385</v>
      </c>
      <c r="E10" s="40">
        <v>103097</v>
      </c>
      <c r="F10" s="41">
        <v>-23.522215067611075</v>
      </c>
      <c r="G10" s="42">
        <v>73.60781342089753</v>
      </c>
    </row>
    <row r="11" spans="2:7" ht="15.75">
      <c r="B11" s="39" t="s">
        <v>116</v>
      </c>
      <c r="C11" s="40">
        <v>110304</v>
      </c>
      <c r="D11" s="40">
        <v>130455</v>
      </c>
      <c r="E11" s="40">
        <v>142388</v>
      </c>
      <c r="F11" s="41">
        <v>18.268603133159278</v>
      </c>
      <c r="G11" s="42">
        <v>9.147215514928519</v>
      </c>
    </row>
    <row r="12" spans="2:7" ht="15.75">
      <c r="B12" s="39" t="s">
        <v>117</v>
      </c>
      <c r="C12" s="40">
        <v>136875</v>
      </c>
      <c r="D12" s="40">
        <v>158784</v>
      </c>
      <c r="E12" s="40">
        <v>167719</v>
      </c>
      <c r="F12" s="41">
        <v>16.006575342465744</v>
      </c>
      <c r="G12" s="42">
        <v>5.627141273679959</v>
      </c>
    </row>
    <row r="13" spans="2:7" ht="15.75">
      <c r="B13" s="39" t="s">
        <v>118</v>
      </c>
      <c r="C13" s="40">
        <v>176531</v>
      </c>
      <c r="D13" s="40">
        <v>191920</v>
      </c>
      <c r="E13" s="40">
        <v>210943</v>
      </c>
      <c r="F13" s="41">
        <v>8.717449059938476</v>
      </c>
      <c r="G13" s="42">
        <v>9.911942476031687</v>
      </c>
    </row>
    <row r="14" spans="2:7" ht="15.75">
      <c r="B14" s="39" t="s">
        <v>119</v>
      </c>
      <c r="C14" s="40">
        <v>153225</v>
      </c>
      <c r="D14" s="40">
        <v>184109</v>
      </c>
      <c r="E14" s="40">
        <v>212975</v>
      </c>
      <c r="F14" s="41">
        <v>20.15597976831458</v>
      </c>
      <c r="G14" s="42">
        <v>15.678755519827936</v>
      </c>
    </row>
    <row r="15" spans="2:7" ht="15.75">
      <c r="B15" s="39" t="s">
        <v>120</v>
      </c>
      <c r="C15" s="40">
        <v>134514</v>
      </c>
      <c r="D15" s="40">
        <v>154633</v>
      </c>
      <c r="E15" s="40"/>
      <c r="F15" s="41">
        <v>14.95680746985444</v>
      </c>
      <c r="G15" s="42"/>
    </row>
    <row r="16" spans="2:7" ht="15.75">
      <c r="B16" s="39" t="s">
        <v>121</v>
      </c>
      <c r="C16" s="40">
        <v>99764</v>
      </c>
      <c r="D16" s="40">
        <v>118402</v>
      </c>
      <c r="E16" s="40"/>
      <c r="F16" s="41">
        <v>18.682089731766972</v>
      </c>
      <c r="G16" s="42"/>
    </row>
    <row r="17" spans="2:7" ht="15.75">
      <c r="B17" s="39" t="s">
        <v>122</v>
      </c>
      <c r="C17" s="40">
        <v>42217</v>
      </c>
      <c r="D17" s="40">
        <v>47260</v>
      </c>
      <c r="E17" s="40"/>
      <c r="F17" s="41">
        <v>11.945424828860407</v>
      </c>
      <c r="G17" s="42"/>
    </row>
    <row r="18" spans="2:7" ht="16.5" thickBot="1">
      <c r="B18" s="43" t="s">
        <v>123</v>
      </c>
      <c r="C18" s="44">
        <v>33008</v>
      </c>
      <c r="D18" s="44">
        <v>28749</v>
      </c>
      <c r="E18" s="44"/>
      <c r="F18" s="45">
        <v>-12.90293262239457</v>
      </c>
      <c r="G18" s="46"/>
    </row>
    <row r="19" spans="2:7" ht="16.5" thickBot="1">
      <c r="B19" s="43" t="s">
        <v>146</v>
      </c>
      <c r="C19" s="44">
        <v>747445</v>
      </c>
      <c r="D19" s="44">
        <v>806776</v>
      </c>
      <c r="E19" s="44">
        <v>971705</v>
      </c>
      <c r="F19" s="45">
        <v>7.93784158031694</v>
      </c>
      <c r="G19" s="46">
        <v>20.442973018533017</v>
      </c>
    </row>
    <row r="20" spans="2:7" ht="16.5" thickBot="1">
      <c r="B20" s="47" t="s">
        <v>94</v>
      </c>
      <c r="C20" s="44">
        <v>1056948</v>
      </c>
      <c r="D20" s="44">
        <v>1155820</v>
      </c>
      <c r="E20" s="44"/>
      <c r="F20" s="45">
        <v>9.354481015149286</v>
      </c>
      <c r="G20" s="46"/>
    </row>
    <row r="21" spans="3:4" ht="15.75">
      <c r="C21" s="107"/>
      <c r="D21" s="107"/>
    </row>
    <row r="23" spans="3:7" ht="15.75">
      <c r="C23" s="107"/>
      <c r="D23" s="107"/>
      <c r="F23" s="104"/>
      <c r="G23" s="103"/>
    </row>
    <row r="24" spans="6:7" ht="15.75">
      <c r="F24" s="104"/>
      <c r="G24" s="103"/>
    </row>
    <row r="25" spans="6:7" ht="15.75">
      <c r="F25" s="103"/>
      <c r="G25" s="103"/>
    </row>
    <row r="26" spans="6:7" ht="15.75">
      <c r="F26" s="103"/>
      <c r="G26" s="103"/>
    </row>
    <row r="27" spans="6:7" ht="15.75">
      <c r="F27" s="103"/>
      <c r="G27" s="103"/>
    </row>
    <row r="28" ht="15.75">
      <c r="F28" s="103"/>
    </row>
    <row r="29" ht="15.75">
      <c r="F29" s="103"/>
    </row>
    <row r="30" ht="15.75">
      <c r="F30" s="103"/>
    </row>
    <row r="31" ht="15.75">
      <c r="F31" s="103"/>
    </row>
    <row r="32" ht="15.75">
      <c r="F32" s="103"/>
    </row>
    <row r="33" ht="15.75">
      <c r="F33" s="103"/>
    </row>
    <row r="34" ht="15.75">
      <c r="F34" s="10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130</v>
      </c>
      <c r="L3" s="156"/>
      <c r="M3" s="156"/>
      <c r="N3" s="156"/>
      <c r="O3" s="156"/>
      <c r="P3" s="156"/>
    </row>
    <row r="4" spans="2:16" ht="18" customHeight="1">
      <c r="B4" s="157">
        <v>2009</v>
      </c>
      <c r="C4" s="158"/>
      <c r="D4" s="159"/>
      <c r="E4" s="157">
        <v>2010</v>
      </c>
      <c r="F4" s="158"/>
      <c r="G4" s="159"/>
      <c r="H4" s="157">
        <v>2011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94</v>
      </c>
      <c r="P4" s="156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131</v>
      </c>
      <c r="L5" s="50" t="s">
        <v>135</v>
      </c>
      <c r="M5" s="49" t="s">
        <v>131</v>
      </c>
      <c r="N5" s="50" t="s">
        <v>135</v>
      </c>
      <c r="O5" s="49" t="s">
        <v>131</v>
      </c>
      <c r="P5" s="50" t="s">
        <v>135</v>
      </c>
    </row>
    <row r="6" spans="1:16" ht="18" customHeight="1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</v>
      </c>
      <c r="L6" s="30">
        <v>-3.044751719910088</v>
      </c>
      <c r="M6" s="30">
        <v>-58.95704370662165</v>
      </c>
      <c r="N6" s="30">
        <v>209.43022547227298</v>
      </c>
      <c r="O6" s="30">
        <v>-27.877923753267474</v>
      </c>
      <c r="P6" s="30">
        <v>62.60296540362438</v>
      </c>
    </row>
    <row r="7" spans="1:16" ht="18" customHeight="1">
      <c r="A7" s="27" t="s">
        <v>113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</v>
      </c>
      <c r="L7" s="30">
        <v>22.152045697301826</v>
      </c>
      <c r="M7" s="30">
        <v>-48.40695148443157</v>
      </c>
      <c r="N7" s="30">
        <v>41.838596491228074</v>
      </c>
      <c r="O7" s="30">
        <v>-5.140511734136577</v>
      </c>
      <c r="P7" s="30">
        <v>27.04654895666132</v>
      </c>
    </row>
    <row r="8" spans="1:16" ht="18" customHeight="1">
      <c r="A8" s="27" t="s">
        <v>114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</v>
      </c>
      <c r="L8" s="30">
        <v>51.687542700979286</v>
      </c>
      <c r="M8" s="30">
        <v>-9.623173093854554</v>
      </c>
      <c r="N8" s="30">
        <v>195.4310764734535</v>
      </c>
      <c r="O8" s="30">
        <v>-2.9284164859002204</v>
      </c>
      <c r="P8" s="30">
        <v>97.48292985723153</v>
      </c>
    </row>
    <row r="9" spans="1:16" ht="18" customHeight="1">
      <c r="A9" s="27" t="s">
        <v>115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-30.97173586793397</v>
      </c>
      <c r="L9" s="30">
        <v>92.36947791164658</v>
      </c>
      <c r="M9" s="30">
        <v>-11.478061602749879</v>
      </c>
      <c r="N9" s="30">
        <v>49.954317039744176</v>
      </c>
      <c r="O9" s="30">
        <v>-23.522215067611075</v>
      </c>
      <c r="P9" s="30">
        <v>73.60781342089753</v>
      </c>
    </row>
    <row r="10" spans="1:16" ht="18" customHeight="1">
      <c r="A10" s="27" t="s">
        <v>116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24.67007058954829</v>
      </c>
      <c r="N10" s="30">
        <v>25.96513215316787</v>
      </c>
      <c r="O10" s="30">
        <v>18.268603133159278</v>
      </c>
      <c r="P10" s="30">
        <v>9.147215514928519</v>
      </c>
    </row>
    <row r="11" spans="1:16" ht="18" customHeight="1">
      <c r="A11" s="27" t="s">
        <v>117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8.502788783741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5.627141273679959</v>
      </c>
    </row>
    <row r="12" spans="1:16" ht="18" customHeight="1">
      <c r="A12" s="27" t="s">
        <v>118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7.453743537272595</v>
      </c>
      <c r="L12" s="30">
        <v>5.133273219116319</v>
      </c>
      <c r="M12" s="30">
        <v>12.148057741677531</v>
      </c>
      <c r="N12" s="30">
        <v>22.341683084717133</v>
      </c>
      <c r="O12" s="30">
        <v>8.717449059938476</v>
      </c>
      <c r="P12" s="30">
        <v>9.911942476031687</v>
      </c>
    </row>
    <row r="13" spans="1:16" ht="18" customHeight="1">
      <c r="A13" s="27" t="s">
        <v>119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>
        <v>132750</v>
      </c>
      <c r="I13" s="29">
        <v>80225</v>
      </c>
      <c r="J13" s="51">
        <v>212975</v>
      </c>
      <c r="K13" s="30">
        <v>11.410127590194708</v>
      </c>
      <c r="L13" s="30">
        <v>12.948924113638105</v>
      </c>
      <c r="M13" s="30">
        <v>39.485868722633086</v>
      </c>
      <c r="N13" s="30">
        <v>20.49776202349125</v>
      </c>
      <c r="O13" s="30">
        <v>20.15597976831458</v>
      </c>
      <c r="P13" s="30">
        <v>15.678755519827936</v>
      </c>
    </row>
    <row r="14" spans="1:16" ht="18" customHeight="1">
      <c r="A14" s="27" t="s">
        <v>120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/>
      <c r="I14" s="29"/>
      <c r="J14" s="51"/>
      <c r="K14" s="30">
        <v>18.142910308894677</v>
      </c>
      <c r="L14" s="30"/>
      <c r="M14" s="30">
        <v>9.311765917988879</v>
      </c>
      <c r="N14" s="30"/>
      <c r="O14" s="30">
        <v>14.95680746985444</v>
      </c>
      <c r="P14" s="30"/>
    </row>
    <row r="15" spans="1:16" ht="18" customHeight="1">
      <c r="A15" s="27" t="s">
        <v>121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/>
      <c r="I15" s="29"/>
      <c r="J15" s="51"/>
      <c r="K15" s="30">
        <v>26.26611030723156</v>
      </c>
      <c r="L15" s="30"/>
      <c r="M15" s="30">
        <v>7.505578973468885</v>
      </c>
      <c r="N15" s="30"/>
      <c r="O15" s="30">
        <v>18.682089731766972</v>
      </c>
      <c r="P15" s="30"/>
    </row>
    <row r="16" spans="1:16" ht="18" customHeight="1">
      <c r="A16" s="27" t="s">
        <v>122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/>
      <c r="I16" s="29"/>
      <c r="J16" s="51"/>
      <c r="K16" s="30">
        <v>0.8374479620486097</v>
      </c>
      <c r="L16" s="30"/>
      <c r="M16" s="30">
        <v>22.58917389489308</v>
      </c>
      <c r="N16" s="30"/>
      <c r="O16" s="30">
        <v>11.945424828860407</v>
      </c>
      <c r="P16" s="30"/>
    </row>
    <row r="17" spans="1:16" ht="18" customHeight="1">
      <c r="A17" s="27" t="s">
        <v>123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/>
      <c r="I17" s="29"/>
      <c r="J17" s="51"/>
      <c r="K17" s="30">
        <v>-24.679966749792182</v>
      </c>
      <c r="L17" s="30"/>
      <c r="M17" s="30">
        <v>18.763969602145725</v>
      </c>
      <c r="N17" s="30"/>
      <c r="O17" s="30">
        <v>-12.90293262239457</v>
      </c>
      <c r="P17" s="30"/>
    </row>
    <row r="18" spans="1:16" ht="31.5">
      <c r="A18" s="69" t="s">
        <v>146</v>
      </c>
      <c r="B18" s="29">
        <v>500258</v>
      </c>
      <c r="C18" s="29">
        <v>247187</v>
      </c>
      <c r="D18" s="29">
        <v>747445</v>
      </c>
      <c r="E18" s="29">
        <v>532621</v>
      </c>
      <c r="F18" s="29">
        <v>274155</v>
      </c>
      <c r="G18" s="29">
        <v>806776</v>
      </c>
      <c r="H18" s="29">
        <v>618710</v>
      </c>
      <c r="I18" s="29">
        <v>352995</v>
      </c>
      <c r="J18" s="29">
        <v>971705</v>
      </c>
      <c r="K18" s="30">
        <v>6.469261860879794</v>
      </c>
      <c r="L18" s="30">
        <v>16.163275574939775</v>
      </c>
      <c r="M18" s="30">
        <v>10.909958857059632</v>
      </c>
      <c r="N18" s="30">
        <v>28.75745472451716</v>
      </c>
      <c r="O18" s="30">
        <v>7.93784158031694</v>
      </c>
      <c r="P18" s="30">
        <v>20.442973018533017</v>
      </c>
    </row>
    <row r="19" spans="1:16" ht="24.75" customHeight="1">
      <c r="A19" s="69" t="s">
        <v>94</v>
      </c>
      <c r="B19" s="29">
        <v>690394</v>
      </c>
      <c r="C19" s="29">
        <v>366554</v>
      </c>
      <c r="D19" s="29">
        <v>1056948</v>
      </c>
      <c r="E19" s="29">
        <v>748203</v>
      </c>
      <c r="F19" s="29">
        <v>407617</v>
      </c>
      <c r="G19" s="29">
        <v>1155820</v>
      </c>
      <c r="H19" s="29"/>
      <c r="I19" s="29"/>
      <c r="J19" s="29"/>
      <c r="K19" s="30">
        <v>8.373334646593111</v>
      </c>
      <c r="L19" s="30"/>
      <c r="M19" s="30">
        <v>11.202442204968444</v>
      </c>
      <c r="N19" s="30"/>
      <c r="O19" s="30">
        <v>9.354481015149286</v>
      </c>
      <c r="P19" s="83"/>
    </row>
    <row r="23" ht="15.75">
      <c r="I23" s="2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9.125" style="85" customWidth="1"/>
    <col min="2" max="2" width="21.75390625" style="85" bestFit="1" customWidth="1"/>
    <col min="3" max="6" width="7.00390625" style="85" bestFit="1" customWidth="1"/>
    <col min="7" max="9" width="8.25390625" style="85" bestFit="1" customWidth="1"/>
    <col min="10" max="16384" width="9.125" style="85" customWidth="1"/>
  </cols>
  <sheetData>
    <row r="4" spans="2:9" ht="11.25">
      <c r="B4" s="160" t="s">
        <v>141</v>
      </c>
      <c r="C4" s="160"/>
      <c r="D4" s="160"/>
      <c r="E4" s="160"/>
      <c r="F4" s="160"/>
      <c r="G4" s="160"/>
      <c r="H4" s="160"/>
      <c r="I4" s="160"/>
    </row>
    <row r="5" spans="2:9" ht="12" thickBot="1">
      <c r="B5" s="161"/>
      <c r="C5" s="161"/>
      <c r="D5" s="161"/>
      <c r="E5" s="161"/>
      <c r="F5" s="161"/>
      <c r="G5" s="161"/>
      <c r="H5" s="161"/>
      <c r="I5" s="161"/>
    </row>
    <row r="6" spans="2:9" ht="11.25">
      <c r="B6" s="86"/>
      <c r="C6" s="87"/>
      <c r="D6" s="87" t="s">
        <v>125</v>
      </c>
      <c r="E6" s="87"/>
      <c r="F6" s="87"/>
      <c r="G6" s="162" t="s">
        <v>126</v>
      </c>
      <c r="H6" s="162"/>
      <c r="I6" s="163"/>
    </row>
    <row r="7" spans="2:9" ht="12" thickBot="1">
      <c r="B7" s="88"/>
      <c r="C7" s="89"/>
      <c r="D7" s="90" t="s">
        <v>127</v>
      </c>
      <c r="E7" s="89"/>
      <c r="F7" s="89"/>
      <c r="G7" s="164" t="s">
        <v>128</v>
      </c>
      <c r="H7" s="164"/>
      <c r="I7" s="165"/>
    </row>
    <row r="8" spans="2:9" ht="12" thickBot="1">
      <c r="B8" s="91" t="s">
        <v>140</v>
      </c>
      <c r="C8" s="92">
        <v>2008</v>
      </c>
      <c r="D8" s="92">
        <v>2009</v>
      </c>
      <c r="E8" s="92">
        <v>2010</v>
      </c>
      <c r="F8" s="92">
        <v>2011</v>
      </c>
      <c r="G8" s="92" t="s">
        <v>139</v>
      </c>
      <c r="H8" s="92" t="s">
        <v>132</v>
      </c>
      <c r="I8" s="93" t="s">
        <v>138</v>
      </c>
    </row>
    <row r="9" spans="2:12" ht="11.25">
      <c r="B9" s="94" t="s">
        <v>97</v>
      </c>
      <c r="C9" s="95">
        <v>26441</v>
      </c>
      <c r="D9" s="95">
        <v>20186</v>
      </c>
      <c r="E9" s="95">
        <v>24308</v>
      </c>
      <c r="F9" s="95">
        <v>25098</v>
      </c>
      <c r="G9" s="84">
        <f aca="true" t="shared" si="0" ref="G9:I15">((D9/C9)-1)*100</f>
        <v>-23.656442645890852</v>
      </c>
      <c r="H9" s="84">
        <f t="shared" si="0"/>
        <v>20.420093133855154</v>
      </c>
      <c r="I9" s="96">
        <f t="shared" si="0"/>
        <v>3.2499588612802333</v>
      </c>
      <c r="J9" s="105"/>
      <c r="K9" s="105"/>
      <c r="L9" s="105"/>
    </row>
    <row r="10" spans="2:12" ht="11.25">
      <c r="B10" s="94" t="s">
        <v>113</v>
      </c>
      <c r="C10" s="95">
        <v>21064</v>
      </c>
      <c r="D10" s="95">
        <v>20860</v>
      </c>
      <c r="E10" s="95">
        <v>23606</v>
      </c>
      <c r="F10" s="95">
        <v>23883</v>
      </c>
      <c r="G10" s="84">
        <f t="shared" si="0"/>
        <v>-0.9684770224078987</v>
      </c>
      <c r="H10" s="84">
        <f t="shared" si="0"/>
        <v>13.163950143815907</v>
      </c>
      <c r="I10" s="96">
        <f t="shared" si="0"/>
        <v>1.1734304837753173</v>
      </c>
      <c r="J10" s="105"/>
      <c r="K10" s="105"/>
      <c r="L10" s="105"/>
    </row>
    <row r="11" spans="2:12" ht="11.25">
      <c r="B11" s="94" t="s">
        <v>114</v>
      </c>
      <c r="C11" s="95">
        <v>24994</v>
      </c>
      <c r="D11" s="95">
        <v>24321</v>
      </c>
      <c r="E11" s="95">
        <v>30315</v>
      </c>
      <c r="F11" s="95">
        <v>33539</v>
      </c>
      <c r="G11" s="84">
        <f t="shared" si="0"/>
        <v>-2.6926462350964186</v>
      </c>
      <c r="H11" s="84">
        <f t="shared" si="0"/>
        <v>24.645368200320704</v>
      </c>
      <c r="I11" s="96">
        <f t="shared" si="0"/>
        <v>10.634999175325754</v>
      </c>
      <c r="J11" s="105"/>
      <c r="K11" s="105"/>
      <c r="L11" s="105"/>
    </row>
    <row r="12" spans="2:12" ht="11.25">
      <c r="B12" s="94" t="s">
        <v>115</v>
      </c>
      <c r="C12" s="95">
        <v>32754</v>
      </c>
      <c r="D12" s="95">
        <v>28360</v>
      </c>
      <c r="E12" s="95">
        <v>32116</v>
      </c>
      <c r="F12" s="95">
        <v>41493</v>
      </c>
      <c r="G12" s="84">
        <f t="shared" si="0"/>
        <v>-13.415155400867073</v>
      </c>
      <c r="H12" s="84">
        <f t="shared" si="0"/>
        <v>13.244005641748945</v>
      </c>
      <c r="I12" s="96">
        <f t="shared" si="0"/>
        <v>29.197284842446123</v>
      </c>
      <c r="J12" s="105"/>
      <c r="K12" s="105"/>
      <c r="L12" s="105"/>
    </row>
    <row r="13" spans="2:12" ht="11.25">
      <c r="B13" s="94" t="s">
        <v>116</v>
      </c>
      <c r="C13" s="95">
        <v>36332</v>
      </c>
      <c r="D13" s="95">
        <v>33338</v>
      </c>
      <c r="E13" s="95">
        <v>38281</v>
      </c>
      <c r="F13" s="95">
        <v>43318</v>
      </c>
      <c r="G13" s="84">
        <f t="shared" si="0"/>
        <v>-8.240669382362654</v>
      </c>
      <c r="H13" s="84">
        <f t="shared" si="0"/>
        <v>14.82692423060772</v>
      </c>
      <c r="I13" s="96">
        <f t="shared" si="0"/>
        <v>13.157963480577827</v>
      </c>
      <c r="J13" s="105"/>
      <c r="K13" s="105"/>
      <c r="L13" s="105"/>
    </row>
    <row r="14" spans="2:12" ht="11.25">
      <c r="B14" s="94" t="s">
        <v>117</v>
      </c>
      <c r="C14" s="95">
        <v>45461</v>
      </c>
      <c r="D14" s="95">
        <v>41467</v>
      </c>
      <c r="E14" s="95">
        <v>42571</v>
      </c>
      <c r="F14" s="95">
        <v>50094</v>
      </c>
      <c r="G14" s="84">
        <f t="shared" si="0"/>
        <v>-8.785552451551881</v>
      </c>
      <c r="H14" s="84">
        <f t="shared" si="0"/>
        <v>2.6623580196300622</v>
      </c>
      <c r="I14" s="96">
        <f t="shared" si="0"/>
        <v>17.671654412628325</v>
      </c>
      <c r="J14" s="105"/>
      <c r="K14" s="105"/>
      <c r="L14" s="105"/>
    </row>
    <row r="15" spans="2:12" ht="11.25">
      <c r="B15" s="94" t="s">
        <v>118</v>
      </c>
      <c r="C15" s="95">
        <v>54274</v>
      </c>
      <c r="D15" s="95">
        <v>52792</v>
      </c>
      <c r="E15" s="95">
        <v>58939</v>
      </c>
      <c r="F15" s="95">
        <v>61645</v>
      </c>
      <c r="G15" s="84">
        <f t="shared" si="0"/>
        <v>-2.730589232413305</v>
      </c>
      <c r="H15" s="84">
        <f t="shared" si="0"/>
        <v>11.643809668131544</v>
      </c>
      <c r="I15" s="96">
        <f t="shared" si="0"/>
        <v>4.591187498939586</v>
      </c>
      <c r="J15" s="105"/>
      <c r="K15" s="105"/>
      <c r="L15" s="105"/>
    </row>
    <row r="16" spans="2:12" ht="11.25">
      <c r="B16" s="94" t="s">
        <v>119</v>
      </c>
      <c r="C16" s="95">
        <v>42969</v>
      </c>
      <c r="D16" s="95">
        <v>36276</v>
      </c>
      <c r="E16" s="95">
        <v>42775</v>
      </c>
      <c r="F16" s="95">
        <v>53974</v>
      </c>
      <c r="G16" s="84">
        <f aca="true" t="shared" si="1" ref="G16:H22">((D16/C16)-1)*100</f>
        <v>-15.576345737624797</v>
      </c>
      <c r="H16" s="84">
        <f t="shared" si="1"/>
        <v>17.91542617708677</v>
      </c>
      <c r="I16" s="96"/>
      <c r="J16" s="105"/>
      <c r="K16" s="105"/>
      <c r="L16" s="105"/>
    </row>
    <row r="17" spans="2:12" ht="11.25">
      <c r="B17" s="94" t="s">
        <v>120</v>
      </c>
      <c r="C17" s="95">
        <v>23268</v>
      </c>
      <c r="D17" s="95">
        <v>33227</v>
      </c>
      <c r="E17" s="95">
        <v>43394</v>
      </c>
      <c r="F17" s="95"/>
      <c r="G17" s="84">
        <f t="shared" si="1"/>
        <v>42.8012721334021</v>
      </c>
      <c r="H17" s="84">
        <f t="shared" si="1"/>
        <v>30.59860956451079</v>
      </c>
      <c r="I17" s="96"/>
      <c r="J17" s="105"/>
      <c r="K17" s="105"/>
      <c r="L17" s="105"/>
    </row>
    <row r="18" spans="2:12" ht="11.25">
      <c r="B18" s="94" t="s">
        <v>121</v>
      </c>
      <c r="C18" s="95">
        <v>30232</v>
      </c>
      <c r="D18" s="95">
        <v>26091</v>
      </c>
      <c r="E18" s="95">
        <v>26813</v>
      </c>
      <c r="F18" s="95"/>
      <c r="G18" s="84">
        <f t="shared" si="1"/>
        <v>-13.697406721354854</v>
      </c>
      <c r="H18" s="84">
        <f t="shared" si="1"/>
        <v>2.76723774481622</v>
      </c>
      <c r="I18" s="96"/>
      <c r="J18" s="105"/>
      <c r="K18" s="105"/>
      <c r="L18" s="105"/>
    </row>
    <row r="19" spans="2:12" ht="11.25">
      <c r="B19" s="94" t="s">
        <v>122</v>
      </c>
      <c r="C19" s="95">
        <v>18625</v>
      </c>
      <c r="D19" s="95">
        <v>29280</v>
      </c>
      <c r="E19" s="95">
        <v>39812</v>
      </c>
      <c r="F19" s="95"/>
      <c r="G19" s="84">
        <f t="shared" si="1"/>
        <v>57.208053691275175</v>
      </c>
      <c r="H19" s="84">
        <f t="shared" si="1"/>
        <v>35.96994535519124</v>
      </c>
      <c r="I19" s="96"/>
      <c r="J19" s="105"/>
      <c r="K19" s="105"/>
      <c r="L19" s="105"/>
    </row>
    <row r="20" spans="2:12" ht="12" thickBot="1">
      <c r="B20" s="94" t="s">
        <v>123</v>
      </c>
      <c r="C20" s="95">
        <v>34246</v>
      </c>
      <c r="D20" s="95">
        <v>36552</v>
      </c>
      <c r="E20" s="95">
        <v>28256</v>
      </c>
      <c r="F20" s="95"/>
      <c r="G20" s="84">
        <f t="shared" si="1"/>
        <v>6.733633125036498</v>
      </c>
      <c r="H20" s="84">
        <f t="shared" si="1"/>
        <v>-22.69643247975487</v>
      </c>
      <c r="I20" s="96"/>
      <c r="J20" s="105"/>
      <c r="K20" s="105"/>
      <c r="L20" s="105"/>
    </row>
    <row r="21" spans="2:12" ht="12" thickBot="1">
      <c r="B21" s="97" t="s">
        <v>146</v>
      </c>
      <c r="C21" s="98">
        <f>SUM(C9:C16)</f>
        <v>284289</v>
      </c>
      <c r="D21" s="98">
        <f>SUM(D9:D16)</f>
        <v>257600</v>
      </c>
      <c r="E21" s="98">
        <f>SUM(E9:E16)</f>
        <v>292911</v>
      </c>
      <c r="F21" s="98">
        <f>SUM(F9:F16)</f>
        <v>333044</v>
      </c>
      <c r="G21" s="99">
        <f t="shared" si="1"/>
        <v>-9.387981947947333</v>
      </c>
      <c r="H21" s="99">
        <f t="shared" si="1"/>
        <v>13.707686335403736</v>
      </c>
      <c r="I21" s="100">
        <f>((F21/E21)-1)*100</f>
        <v>13.70143149284253</v>
      </c>
      <c r="J21" s="105"/>
      <c r="K21" s="105"/>
      <c r="L21" s="105"/>
    </row>
    <row r="22" spans="2:9" ht="12" thickBot="1">
      <c r="B22" s="97" t="s">
        <v>7</v>
      </c>
      <c r="C22" s="98">
        <f>SUM(C9:C20)</f>
        <v>390660</v>
      </c>
      <c r="D22" s="98">
        <f>SUM(D9:D20)</f>
        <v>382750</v>
      </c>
      <c r="E22" s="98">
        <f>SUM(E9:E20)</f>
        <v>431186</v>
      </c>
      <c r="F22" s="98"/>
      <c r="G22" s="99">
        <f t="shared" si="1"/>
        <v>-2.024778579839248</v>
      </c>
      <c r="H22" s="99">
        <f t="shared" si="1"/>
        <v>12.654735467015033</v>
      </c>
      <c r="I22" s="100"/>
    </row>
  </sheetData>
  <sheetProtection/>
  <mergeCells count="3">
    <mergeCell ref="B4:I5"/>
    <mergeCell ref="G6:I6"/>
    <mergeCell ref="G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9"/>
  <sheetViews>
    <sheetView tabSelected="1" zoomScalePageLayoutView="0" workbookViewId="0" topLeftCell="F1">
      <selection activeCell="F1" sqref="F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2" ht="13.5" thickBot="1"/>
    <row r="3" spans="2:5" ht="13.5" thickBot="1">
      <c r="B3" s="5" t="s">
        <v>95</v>
      </c>
      <c r="C3" s="24">
        <v>2009</v>
      </c>
      <c r="D3" s="24">
        <v>2010</v>
      </c>
      <c r="E3" s="24">
        <v>2011</v>
      </c>
    </row>
    <row r="4" spans="2:5" ht="12.75">
      <c r="B4" s="15" t="s">
        <v>0</v>
      </c>
      <c r="C4" s="24">
        <v>181201</v>
      </c>
      <c r="D4" s="24">
        <v>175689</v>
      </c>
      <c r="E4" s="24">
        <v>252786</v>
      </c>
    </row>
    <row r="5" spans="2:5" ht="12.75">
      <c r="B5" s="16" t="s">
        <v>12</v>
      </c>
      <c r="C5" s="23">
        <v>101871</v>
      </c>
      <c r="D5" s="23">
        <v>92615</v>
      </c>
      <c r="E5" s="23">
        <v>107144</v>
      </c>
    </row>
    <row r="6" spans="2:5" ht="12.75">
      <c r="B6" s="16" t="s">
        <v>9</v>
      </c>
      <c r="C6" s="23">
        <v>74358</v>
      </c>
      <c r="D6" s="23">
        <v>74780</v>
      </c>
      <c r="E6" s="23">
        <v>105338</v>
      </c>
    </row>
    <row r="7" spans="2:5" ht="12.75">
      <c r="B7" s="16" t="s">
        <v>1</v>
      </c>
      <c r="C7" s="23">
        <v>59748</v>
      </c>
      <c r="D7" s="23">
        <v>87132</v>
      </c>
      <c r="E7" s="23">
        <v>73724</v>
      </c>
    </row>
    <row r="8" spans="2:5" ht="12.75">
      <c r="B8" s="16" t="s">
        <v>21</v>
      </c>
      <c r="C8" s="23">
        <v>50161</v>
      </c>
      <c r="D8" s="23">
        <v>55618</v>
      </c>
      <c r="E8" s="23">
        <v>59399</v>
      </c>
    </row>
    <row r="9" spans="2:5" ht="12.75">
      <c r="B9" s="17" t="s">
        <v>20</v>
      </c>
      <c r="C9" s="23">
        <v>51650</v>
      </c>
      <c r="D9" s="23">
        <v>45975</v>
      </c>
      <c r="E9" s="23">
        <v>45925</v>
      </c>
    </row>
    <row r="10" spans="2:5" ht="12.75">
      <c r="B10" s="16" t="s">
        <v>11</v>
      </c>
      <c r="C10" s="23">
        <v>26111</v>
      </c>
      <c r="D10" s="23">
        <v>24928</v>
      </c>
      <c r="E10" s="23">
        <v>31909</v>
      </c>
    </row>
    <row r="11" spans="2:5" ht="12.75">
      <c r="B11" s="16" t="s">
        <v>10</v>
      </c>
      <c r="C11" s="23">
        <v>23117</v>
      </c>
      <c r="D11" s="23">
        <v>25810</v>
      </c>
      <c r="E11" s="23">
        <v>31752</v>
      </c>
    </row>
    <row r="12" spans="2:5" ht="12.75">
      <c r="B12" s="16" t="s">
        <v>14</v>
      </c>
      <c r="C12" s="23">
        <v>20930</v>
      </c>
      <c r="D12" s="23">
        <v>22121</v>
      </c>
      <c r="E12" s="23">
        <v>30197</v>
      </c>
    </row>
    <row r="13" spans="2:5" ht="12.75">
      <c r="B13" s="17" t="s">
        <v>3</v>
      </c>
      <c r="C13" s="23">
        <v>17399</v>
      </c>
      <c r="D13" s="23">
        <v>24282</v>
      </c>
      <c r="E13" s="23">
        <v>25883</v>
      </c>
    </row>
    <row r="14" spans="2:5" ht="12.75">
      <c r="B14" s="16" t="s">
        <v>18</v>
      </c>
      <c r="C14" s="23">
        <v>1623</v>
      </c>
      <c r="D14" s="23">
        <v>13067</v>
      </c>
      <c r="E14" s="23">
        <v>20137</v>
      </c>
    </row>
    <row r="15" spans="2:5" ht="12.75">
      <c r="B15" s="16" t="s">
        <v>81</v>
      </c>
      <c r="C15" s="23">
        <v>16930</v>
      </c>
      <c r="D15" s="23">
        <v>24144</v>
      </c>
      <c r="E15" s="23">
        <v>19659</v>
      </c>
    </row>
    <row r="16" spans="2:5" ht="12.75">
      <c r="B16" s="16" t="s">
        <v>8</v>
      </c>
      <c r="C16" s="23">
        <v>12784</v>
      </c>
      <c r="D16" s="23">
        <v>14626</v>
      </c>
      <c r="E16" s="23">
        <v>19119</v>
      </c>
    </row>
    <row r="17" spans="2:5" ht="12.75">
      <c r="B17" s="16" t="s">
        <v>34</v>
      </c>
      <c r="C17" s="23">
        <v>15146</v>
      </c>
      <c r="D17" s="23">
        <v>16510</v>
      </c>
      <c r="E17" s="23">
        <v>15898</v>
      </c>
    </row>
    <row r="18" spans="2:5" ht="12.75">
      <c r="B18" s="18" t="s">
        <v>16</v>
      </c>
      <c r="C18" s="23">
        <v>8547</v>
      </c>
      <c r="D18" s="23">
        <v>11591</v>
      </c>
      <c r="E18" s="23">
        <v>15741</v>
      </c>
    </row>
    <row r="19" spans="2:5" ht="12.75">
      <c r="B19" s="16" t="s">
        <v>41</v>
      </c>
      <c r="C19" s="23">
        <v>8211</v>
      </c>
      <c r="D19" s="23">
        <v>10886</v>
      </c>
      <c r="E19" s="23">
        <v>11589</v>
      </c>
    </row>
    <row r="20" spans="2:5" ht="12.75">
      <c r="B20" s="16" t="s">
        <v>74</v>
      </c>
      <c r="C20" s="23">
        <v>9374</v>
      </c>
      <c r="D20" s="23">
        <v>10722</v>
      </c>
      <c r="E20" s="23">
        <v>11146</v>
      </c>
    </row>
    <row r="21" spans="2:5" ht="12.75">
      <c r="B21" s="16" t="s">
        <v>26</v>
      </c>
      <c r="C21" s="23">
        <v>8088</v>
      </c>
      <c r="D21" s="23">
        <v>10638</v>
      </c>
      <c r="E21" s="23">
        <v>10416</v>
      </c>
    </row>
    <row r="22" spans="2:5" ht="12.75">
      <c r="B22" s="16" t="s">
        <v>25</v>
      </c>
      <c r="C22" s="23">
        <v>10314</v>
      </c>
      <c r="D22" s="23">
        <v>10997</v>
      </c>
      <c r="E22" s="23">
        <v>9914</v>
      </c>
    </row>
    <row r="23" spans="2:5" ht="12.75">
      <c r="B23" s="16" t="s">
        <v>23</v>
      </c>
      <c r="C23" s="23">
        <v>7141</v>
      </c>
      <c r="D23" s="23">
        <v>7763</v>
      </c>
      <c r="E23" s="23">
        <v>8716</v>
      </c>
    </row>
    <row r="24" spans="2:5" ht="12.75">
      <c r="B24" s="16" t="s">
        <v>29</v>
      </c>
      <c r="C24" s="23">
        <v>969</v>
      </c>
      <c r="D24" s="23">
        <v>5709</v>
      </c>
      <c r="E24" s="23">
        <v>7085</v>
      </c>
    </row>
    <row r="25" spans="2:5" ht="12.75">
      <c r="B25" s="16" t="s">
        <v>30</v>
      </c>
      <c r="C25" s="23">
        <v>3555</v>
      </c>
      <c r="D25" s="23">
        <v>6479</v>
      </c>
      <c r="E25" s="23">
        <v>5018</v>
      </c>
    </row>
    <row r="26" spans="2:5" ht="12.75">
      <c r="B26" s="16" t="s">
        <v>33</v>
      </c>
      <c r="C26" s="23">
        <v>258</v>
      </c>
      <c r="D26" s="23">
        <v>192</v>
      </c>
      <c r="E26" s="23">
        <v>4776</v>
      </c>
    </row>
    <row r="27" spans="2:5" ht="12.75">
      <c r="B27" s="16" t="s">
        <v>27</v>
      </c>
      <c r="C27" s="23">
        <v>1513</v>
      </c>
      <c r="D27" s="23">
        <v>2518</v>
      </c>
      <c r="E27" s="23">
        <v>4672</v>
      </c>
    </row>
    <row r="28" spans="2:5" ht="12.75">
      <c r="B28" s="16" t="s">
        <v>24</v>
      </c>
      <c r="C28" s="23">
        <v>2511</v>
      </c>
      <c r="D28" s="23">
        <v>2847</v>
      </c>
      <c r="E28" s="23">
        <v>3348</v>
      </c>
    </row>
    <row r="29" spans="2:5" ht="12.75">
      <c r="B29" s="16" t="s">
        <v>2</v>
      </c>
      <c r="C29" s="23">
        <v>863</v>
      </c>
      <c r="D29" s="23">
        <v>962</v>
      </c>
      <c r="E29" s="23">
        <v>3075</v>
      </c>
    </row>
    <row r="30" spans="2:5" ht="12.75">
      <c r="B30" s="16" t="s">
        <v>87</v>
      </c>
      <c r="C30" s="23">
        <v>1094</v>
      </c>
      <c r="D30" s="23">
        <v>1268</v>
      </c>
      <c r="E30" s="23">
        <v>2843</v>
      </c>
    </row>
    <row r="31" spans="2:5" ht="12.75">
      <c r="B31" s="16" t="s">
        <v>13</v>
      </c>
      <c r="C31" s="23">
        <v>2141</v>
      </c>
      <c r="D31" s="23">
        <v>2742</v>
      </c>
      <c r="E31" s="23">
        <v>2645</v>
      </c>
    </row>
    <row r="32" spans="2:5" ht="12.75">
      <c r="B32" s="16" t="s">
        <v>44</v>
      </c>
      <c r="C32" s="23">
        <v>866</v>
      </c>
      <c r="D32" s="23">
        <v>1679</v>
      </c>
      <c r="E32" s="23">
        <v>2204</v>
      </c>
    </row>
    <row r="33" spans="2:5" ht="12.75">
      <c r="B33" s="16" t="s">
        <v>28</v>
      </c>
      <c r="C33" s="23">
        <v>1244</v>
      </c>
      <c r="D33" s="23">
        <v>2342</v>
      </c>
      <c r="E33" s="23">
        <v>2173</v>
      </c>
    </row>
    <row r="34" spans="2:5" ht="12.75">
      <c r="B34" s="16" t="s">
        <v>51</v>
      </c>
      <c r="C34" s="23">
        <v>1541</v>
      </c>
      <c r="D34" s="23">
        <v>1133</v>
      </c>
      <c r="E34" s="23">
        <v>1766</v>
      </c>
    </row>
    <row r="35" spans="2:5" ht="12.75">
      <c r="B35" s="16" t="s">
        <v>52</v>
      </c>
      <c r="C35" s="23">
        <v>1068</v>
      </c>
      <c r="D35" s="23">
        <v>719</v>
      </c>
      <c r="E35" s="23">
        <v>1576</v>
      </c>
    </row>
    <row r="36" spans="2:5" ht="12.75">
      <c r="B36" s="17" t="s">
        <v>86</v>
      </c>
      <c r="C36" s="23">
        <v>596</v>
      </c>
      <c r="D36" s="23">
        <v>775</v>
      </c>
      <c r="E36" s="23">
        <v>1508</v>
      </c>
    </row>
    <row r="37" spans="2:5" ht="13.5" thickBot="1">
      <c r="B37" s="16" t="s">
        <v>31</v>
      </c>
      <c r="C37" s="23">
        <v>760</v>
      </c>
      <c r="D37" s="23">
        <v>1104</v>
      </c>
      <c r="E37" s="23">
        <v>1341</v>
      </c>
    </row>
    <row r="38" spans="2:9" ht="13.5" thickBot="1">
      <c r="B38" s="16" t="s">
        <v>56</v>
      </c>
      <c r="C38" s="23">
        <v>1046</v>
      </c>
      <c r="D38" s="23">
        <v>837</v>
      </c>
      <c r="E38" s="23">
        <v>1268</v>
      </c>
      <c r="H38" s="15" t="s">
        <v>119</v>
      </c>
      <c r="I38" s="15" t="s">
        <v>150</v>
      </c>
    </row>
    <row r="39" spans="2:9" ht="12.75">
      <c r="B39" s="16" t="s">
        <v>46</v>
      </c>
      <c r="C39" s="23">
        <v>1147</v>
      </c>
      <c r="D39" s="23">
        <v>865</v>
      </c>
      <c r="E39" s="23">
        <v>1226</v>
      </c>
      <c r="G39" s="15" t="s">
        <v>0</v>
      </c>
      <c r="H39" s="125">
        <v>46163</v>
      </c>
      <c r="I39" s="126">
        <v>252786</v>
      </c>
    </row>
    <row r="40" spans="2:9" ht="12.75">
      <c r="B40" s="16" t="s">
        <v>47</v>
      </c>
      <c r="C40" s="23">
        <v>1249</v>
      </c>
      <c r="D40" s="23">
        <v>1297</v>
      </c>
      <c r="E40" s="23">
        <v>935</v>
      </c>
      <c r="G40" s="16" t="s">
        <v>12</v>
      </c>
      <c r="H40" s="127">
        <v>31992</v>
      </c>
      <c r="I40" s="128">
        <v>107144</v>
      </c>
    </row>
    <row r="41" spans="2:9" ht="12.75">
      <c r="B41" s="16" t="s">
        <v>5</v>
      </c>
      <c r="C41" s="23">
        <v>366</v>
      </c>
      <c r="D41" s="23">
        <v>440</v>
      </c>
      <c r="E41" s="23">
        <v>926</v>
      </c>
      <c r="G41" s="16" t="s">
        <v>9</v>
      </c>
      <c r="H41" s="129">
        <v>19617</v>
      </c>
      <c r="I41" s="128">
        <v>105338</v>
      </c>
    </row>
    <row r="42" spans="2:9" ht="12.75">
      <c r="B42" s="16" t="s">
        <v>19</v>
      </c>
      <c r="C42" s="23">
        <v>428</v>
      </c>
      <c r="D42" s="23">
        <v>719</v>
      </c>
      <c r="E42" s="23">
        <v>899</v>
      </c>
      <c r="G42" s="16" t="s">
        <v>1</v>
      </c>
      <c r="H42" s="129">
        <v>16153</v>
      </c>
      <c r="I42" s="128">
        <v>73724</v>
      </c>
    </row>
    <row r="43" spans="2:9" ht="12.75">
      <c r="B43" s="17" t="s">
        <v>79</v>
      </c>
      <c r="C43" s="23">
        <v>658</v>
      </c>
      <c r="D43" s="23">
        <v>672</v>
      </c>
      <c r="E43" s="23">
        <v>821</v>
      </c>
      <c r="G43" s="16" t="s">
        <v>21</v>
      </c>
      <c r="H43" s="129">
        <v>11307</v>
      </c>
      <c r="I43" s="128">
        <v>59399</v>
      </c>
    </row>
    <row r="44" spans="2:9" ht="12.75">
      <c r="B44" s="17" t="s">
        <v>22</v>
      </c>
      <c r="C44" s="23">
        <v>317</v>
      </c>
      <c r="D44" s="23">
        <v>426</v>
      </c>
      <c r="E44" s="23">
        <v>772</v>
      </c>
      <c r="G44" s="17" t="s">
        <v>20</v>
      </c>
      <c r="H44" s="129">
        <v>10898</v>
      </c>
      <c r="I44" s="128">
        <v>45925</v>
      </c>
    </row>
    <row r="45" spans="2:9" ht="12.75">
      <c r="B45" s="16" t="s">
        <v>15</v>
      </c>
      <c r="C45" s="23">
        <v>283</v>
      </c>
      <c r="D45" s="23">
        <v>606</v>
      </c>
      <c r="E45" s="23">
        <v>727</v>
      </c>
      <c r="G45" s="16" t="s">
        <v>11</v>
      </c>
      <c r="H45" s="127">
        <v>10819</v>
      </c>
      <c r="I45" s="128">
        <v>31909</v>
      </c>
    </row>
    <row r="46" spans="2:9" ht="12.75">
      <c r="B46" s="16" t="s">
        <v>73</v>
      </c>
      <c r="C46" s="23">
        <v>384</v>
      </c>
      <c r="D46" s="23">
        <v>781</v>
      </c>
      <c r="E46" s="23">
        <v>696</v>
      </c>
      <c r="G46" s="16" t="s">
        <v>10</v>
      </c>
      <c r="H46" s="129">
        <v>7397</v>
      </c>
      <c r="I46" s="128">
        <v>31752</v>
      </c>
    </row>
    <row r="47" spans="2:9" ht="12.75">
      <c r="B47" s="16" t="s">
        <v>32</v>
      </c>
      <c r="C47" s="23">
        <v>523</v>
      </c>
      <c r="D47" s="23">
        <v>590</v>
      </c>
      <c r="E47" s="23">
        <v>693</v>
      </c>
      <c r="G47" s="16" t="s">
        <v>14</v>
      </c>
      <c r="H47" s="129">
        <v>8848</v>
      </c>
      <c r="I47" s="128">
        <v>30197</v>
      </c>
    </row>
    <row r="48" spans="2:10" ht="12.75" customHeight="1">
      <c r="B48" s="16" t="s">
        <v>64</v>
      </c>
      <c r="C48" s="23">
        <v>243</v>
      </c>
      <c r="D48" s="23">
        <v>495</v>
      </c>
      <c r="E48" s="23">
        <v>646</v>
      </c>
      <c r="G48" s="17" t="s">
        <v>3</v>
      </c>
      <c r="H48" s="127">
        <v>2973</v>
      </c>
      <c r="I48" s="128">
        <v>25883</v>
      </c>
      <c r="J48" s="124"/>
    </row>
    <row r="49" spans="2:9" ht="12.75">
      <c r="B49" s="16" t="s">
        <v>4</v>
      </c>
      <c r="C49" s="23">
        <v>760</v>
      </c>
      <c r="D49" s="23">
        <v>706</v>
      </c>
      <c r="E49" s="23">
        <v>603</v>
      </c>
      <c r="G49" s="16" t="s">
        <v>96</v>
      </c>
      <c r="H49" s="128">
        <f>H50-(H39+H40+H41+H42+H43+H44+H45+H46+H47+H48)</f>
        <v>46808</v>
      </c>
      <c r="I49" s="128">
        <f>I50-(I39+I40+I41+I42+I43+I44+I45+I46+I47+I48)</f>
        <v>207648</v>
      </c>
    </row>
    <row r="50" spans="2:9" ht="12.75">
      <c r="B50" s="16" t="s">
        <v>50</v>
      </c>
      <c r="C50" s="23">
        <v>348</v>
      </c>
      <c r="D50" s="23">
        <v>242</v>
      </c>
      <c r="E50" s="23">
        <v>558</v>
      </c>
      <c r="G50" s="16" t="s">
        <v>94</v>
      </c>
      <c r="H50" s="127">
        <v>212975</v>
      </c>
      <c r="I50" s="128">
        <v>971705</v>
      </c>
    </row>
    <row r="51" spans="2:5" ht="12.75">
      <c r="B51" s="16" t="s">
        <v>62</v>
      </c>
      <c r="C51" s="23">
        <v>46</v>
      </c>
      <c r="D51" s="23">
        <v>143</v>
      </c>
      <c r="E51" s="23">
        <v>516</v>
      </c>
    </row>
    <row r="52" spans="2:5" ht="12.75">
      <c r="B52" s="16" t="s">
        <v>55</v>
      </c>
      <c r="C52" s="23">
        <v>308</v>
      </c>
      <c r="D52" s="23">
        <v>521</v>
      </c>
      <c r="E52" s="23">
        <v>493</v>
      </c>
    </row>
    <row r="53" spans="2:5" ht="12.75">
      <c r="B53" s="16" t="s">
        <v>80</v>
      </c>
      <c r="C53" s="23">
        <v>419</v>
      </c>
      <c r="D53" s="23">
        <v>371</v>
      </c>
      <c r="E53" s="23">
        <v>449</v>
      </c>
    </row>
    <row r="54" spans="2:5" ht="12.75">
      <c r="B54" s="16" t="s">
        <v>60</v>
      </c>
      <c r="C54" s="23">
        <v>17</v>
      </c>
      <c r="D54" s="23">
        <v>24</v>
      </c>
      <c r="E54" s="23">
        <v>411</v>
      </c>
    </row>
    <row r="55" spans="2:5" ht="12.75">
      <c r="B55" s="16" t="s">
        <v>89</v>
      </c>
      <c r="C55" s="23">
        <v>191</v>
      </c>
      <c r="D55" s="23">
        <v>312</v>
      </c>
      <c r="E55" s="23">
        <v>400</v>
      </c>
    </row>
    <row r="56" spans="2:5" ht="12.75">
      <c r="B56" s="16" t="s">
        <v>88</v>
      </c>
      <c r="C56" s="23">
        <v>121</v>
      </c>
      <c r="D56" s="23">
        <v>212</v>
      </c>
      <c r="E56" s="23">
        <v>399</v>
      </c>
    </row>
    <row r="57" spans="2:5" ht="12.75">
      <c r="B57" s="16" t="s">
        <v>90</v>
      </c>
      <c r="C57" s="23">
        <v>186</v>
      </c>
      <c r="D57" s="23">
        <v>275</v>
      </c>
      <c r="E57" s="23">
        <v>372</v>
      </c>
    </row>
    <row r="58" spans="2:5" ht="12.75">
      <c r="B58" s="16" t="s">
        <v>63</v>
      </c>
      <c r="C58" s="23">
        <v>223</v>
      </c>
      <c r="D58" s="23">
        <v>478</v>
      </c>
      <c r="E58" s="23">
        <v>370</v>
      </c>
    </row>
    <row r="59" spans="2:5" ht="12.75">
      <c r="B59" s="16" t="s">
        <v>45</v>
      </c>
      <c r="C59" s="23">
        <v>212</v>
      </c>
      <c r="D59" s="23">
        <v>333</v>
      </c>
      <c r="E59" s="23">
        <v>339</v>
      </c>
    </row>
    <row r="60" spans="2:5" ht="12.75">
      <c r="B60" s="16" t="s">
        <v>70</v>
      </c>
      <c r="C60" s="23">
        <v>162</v>
      </c>
      <c r="D60" s="23">
        <v>298</v>
      </c>
      <c r="E60" s="23">
        <v>319</v>
      </c>
    </row>
    <row r="61" spans="2:5" ht="12.75">
      <c r="B61" s="16" t="s">
        <v>75</v>
      </c>
      <c r="C61" s="23">
        <v>118</v>
      </c>
      <c r="D61" s="23">
        <v>200</v>
      </c>
      <c r="E61" s="23">
        <v>313</v>
      </c>
    </row>
    <row r="62" spans="2:5" ht="12.75">
      <c r="B62" s="16" t="s">
        <v>59</v>
      </c>
      <c r="C62" s="23">
        <v>207</v>
      </c>
      <c r="D62" s="23">
        <v>202</v>
      </c>
      <c r="E62" s="23">
        <v>282</v>
      </c>
    </row>
    <row r="63" spans="2:5" ht="12.75">
      <c r="B63" s="16" t="s">
        <v>99</v>
      </c>
      <c r="C63" s="23">
        <v>214</v>
      </c>
      <c r="D63" s="23">
        <v>160</v>
      </c>
      <c r="E63" s="23">
        <v>262</v>
      </c>
    </row>
    <row r="64" spans="2:5" ht="12.75">
      <c r="B64" s="16" t="s">
        <v>48</v>
      </c>
      <c r="C64" s="23">
        <v>118</v>
      </c>
      <c r="D64" s="23">
        <v>195</v>
      </c>
      <c r="E64" s="23">
        <v>258</v>
      </c>
    </row>
    <row r="65" spans="2:5" ht="12.75">
      <c r="B65" s="16" t="s">
        <v>36</v>
      </c>
      <c r="C65" s="23">
        <v>163</v>
      </c>
      <c r="D65" s="23">
        <v>136</v>
      </c>
      <c r="E65" s="23">
        <v>253</v>
      </c>
    </row>
    <row r="66" spans="2:5" ht="12.75">
      <c r="B66" s="16" t="s">
        <v>37</v>
      </c>
      <c r="C66" s="23">
        <v>95</v>
      </c>
      <c r="D66" s="23">
        <v>199</v>
      </c>
      <c r="E66" s="23">
        <v>210</v>
      </c>
    </row>
    <row r="67" spans="2:5" ht="12.75">
      <c r="B67" s="16" t="s">
        <v>57</v>
      </c>
      <c r="C67" s="23">
        <v>165</v>
      </c>
      <c r="D67" s="23">
        <v>143</v>
      </c>
      <c r="E67" s="23">
        <v>205</v>
      </c>
    </row>
    <row r="68" spans="2:5" ht="12.75">
      <c r="B68" s="16" t="s">
        <v>53</v>
      </c>
      <c r="C68" s="23">
        <v>48</v>
      </c>
      <c r="D68" s="23">
        <v>246</v>
      </c>
      <c r="E68" s="23">
        <v>178</v>
      </c>
    </row>
    <row r="69" spans="2:5" ht="12.75">
      <c r="B69" s="16" t="s">
        <v>54</v>
      </c>
      <c r="C69" s="23">
        <v>80</v>
      </c>
      <c r="D69" s="23">
        <v>120</v>
      </c>
      <c r="E69" s="23">
        <v>168</v>
      </c>
    </row>
    <row r="70" spans="2:5" ht="12.75">
      <c r="B70" s="16" t="s">
        <v>82</v>
      </c>
      <c r="C70" s="23">
        <v>106</v>
      </c>
      <c r="D70" s="23">
        <v>139</v>
      </c>
      <c r="E70" s="23">
        <v>143</v>
      </c>
    </row>
    <row r="71" spans="2:5" ht="12.75">
      <c r="B71" s="16" t="s">
        <v>58</v>
      </c>
      <c r="C71" s="23">
        <v>30</v>
      </c>
      <c r="D71" s="23">
        <v>105</v>
      </c>
      <c r="E71" s="23">
        <v>139</v>
      </c>
    </row>
    <row r="72" spans="2:5" ht="12.75">
      <c r="B72" s="16" t="s">
        <v>39</v>
      </c>
      <c r="C72" s="23">
        <v>95</v>
      </c>
      <c r="D72" s="23">
        <v>96</v>
      </c>
      <c r="E72" s="23">
        <v>138</v>
      </c>
    </row>
    <row r="73" spans="2:5" ht="12.75">
      <c r="B73" s="16" t="s">
        <v>98</v>
      </c>
      <c r="C73" s="23">
        <v>3759</v>
      </c>
      <c r="D73" s="23">
        <v>135</v>
      </c>
      <c r="E73" s="23">
        <v>137</v>
      </c>
    </row>
    <row r="74" spans="2:5" ht="12.75">
      <c r="B74" s="16" t="s">
        <v>85</v>
      </c>
      <c r="C74" s="23">
        <v>58</v>
      </c>
      <c r="D74" s="23">
        <v>94</v>
      </c>
      <c r="E74" s="23">
        <v>115</v>
      </c>
    </row>
    <row r="75" spans="2:5" ht="12.75">
      <c r="B75" s="16" t="s">
        <v>72</v>
      </c>
      <c r="C75" s="23">
        <v>25</v>
      </c>
      <c r="D75" s="23">
        <v>98</v>
      </c>
      <c r="E75" s="23">
        <v>104</v>
      </c>
    </row>
    <row r="76" spans="2:5" ht="12.75">
      <c r="B76" s="16" t="s">
        <v>69</v>
      </c>
      <c r="C76" s="23">
        <v>69</v>
      </c>
      <c r="D76" s="23">
        <v>117</v>
      </c>
      <c r="E76" s="23">
        <v>92</v>
      </c>
    </row>
    <row r="77" spans="2:5" ht="12.75">
      <c r="B77" s="16" t="s">
        <v>49</v>
      </c>
      <c r="C77" s="23">
        <v>194</v>
      </c>
      <c r="D77" s="23">
        <v>35</v>
      </c>
      <c r="E77" s="23">
        <v>80</v>
      </c>
    </row>
    <row r="78" spans="2:5" ht="12.75">
      <c r="B78" s="16" t="s">
        <v>78</v>
      </c>
      <c r="C78" s="23">
        <v>67</v>
      </c>
      <c r="D78" s="23">
        <v>177</v>
      </c>
      <c r="E78" s="23">
        <v>73</v>
      </c>
    </row>
    <row r="79" spans="2:5" ht="12.75">
      <c r="B79" s="16" t="s">
        <v>84</v>
      </c>
      <c r="C79" s="23">
        <v>34</v>
      </c>
      <c r="D79" s="23">
        <v>78</v>
      </c>
      <c r="E79" s="23">
        <v>68</v>
      </c>
    </row>
    <row r="80" spans="2:5" ht="12.75">
      <c r="B80" s="16" t="s">
        <v>17</v>
      </c>
      <c r="C80" s="23">
        <v>35</v>
      </c>
      <c r="D80" s="23">
        <v>71</v>
      </c>
      <c r="E80" s="23">
        <v>66</v>
      </c>
    </row>
    <row r="81" spans="2:5" ht="12.75">
      <c r="B81" s="16" t="s">
        <v>83</v>
      </c>
      <c r="C81" s="23">
        <v>51</v>
      </c>
      <c r="D81" s="23">
        <v>49</v>
      </c>
      <c r="E81" s="23">
        <v>57</v>
      </c>
    </row>
    <row r="82" spans="2:5" ht="12.75">
      <c r="B82" s="17" t="s">
        <v>38</v>
      </c>
      <c r="C82" s="23">
        <v>61</v>
      </c>
      <c r="D82" s="23">
        <v>42</v>
      </c>
      <c r="E82" s="23">
        <v>42</v>
      </c>
    </row>
    <row r="83" spans="2:5" ht="12.75">
      <c r="B83" s="16" t="s">
        <v>40</v>
      </c>
      <c r="C83" s="23">
        <v>25</v>
      </c>
      <c r="D83" s="23">
        <v>32</v>
      </c>
      <c r="E83" s="23">
        <v>40</v>
      </c>
    </row>
    <row r="84" spans="2:5" ht="12.75">
      <c r="B84" s="16" t="s">
        <v>35</v>
      </c>
      <c r="C84" s="23">
        <v>20</v>
      </c>
      <c r="D84" s="23">
        <v>26</v>
      </c>
      <c r="E84" s="23">
        <v>31</v>
      </c>
    </row>
    <row r="85" spans="2:5" ht="12.75">
      <c r="B85" s="16" t="s">
        <v>71</v>
      </c>
      <c r="C85" s="23">
        <v>46</v>
      </c>
      <c r="D85" s="23">
        <v>56</v>
      </c>
      <c r="E85" s="23">
        <v>31</v>
      </c>
    </row>
    <row r="86" spans="2:5" ht="12.75">
      <c r="B86" s="16" t="s">
        <v>43</v>
      </c>
      <c r="C86" s="23">
        <v>17</v>
      </c>
      <c r="D86" s="23">
        <v>29</v>
      </c>
      <c r="E86" s="23">
        <v>30</v>
      </c>
    </row>
    <row r="87" spans="2:5" ht="12.75">
      <c r="B87" s="16" t="s">
        <v>77</v>
      </c>
      <c r="C87" s="23">
        <v>17</v>
      </c>
      <c r="D87" s="23">
        <v>21</v>
      </c>
      <c r="E87" s="23">
        <v>27</v>
      </c>
    </row>
    <row r="88" spans="2:5" ht="12.75">
      <c r="B88" s="16" t="s">
        <v>68</v>
      </c>
      <c r="C88" s="23">
        <v>24</v>
      </c>
      <c r="D88" s="23">
        <v>21</v>
      </c>
      <c r="E88" s="23">
        <v>22</v>
      </c>
    </row>
    <row r="89" spans="2:5" ht="12.75">
      <c r="B89" s="16" t="s">
        <v>65</v>
      </c>
      <c r="C89" s="23">
        <v>2</v>
      </c>
      <c r="D89" s="23">
        <v>5</v>
      </c>
      <c r="E89" s="23">
        <v>15</v>
      </c>
    </row>
    <row r="90" spans="2:5" ht="12.75">
      <c r="B90" s="16" t="s">
        <v>67</v>
      </c>
      <c r="C90" s="23">
        <v>5</v>
      </c>
      <c r="D90" s="23">
        <v>6</v>
      </c>
      <c r="E90" s="23">
        <v>10</v>
      </c>
    </row>
    <row r="91" spans="2:5" ht="12.75">
      <c r="B91" s="16" t="s">
        <v>61</v>
      </c>
      <c r="C91" s="23">
        <v>1</v>
      </c>
      <c r="D91" s="23">
        <v>12</v>
      </c>
      <c r="E91" s="23">
        <v>6</v>
      </c>
    </row>
    <row r="92" spans="2:5" ht="12.75">
      <c r="B92" s="16" t="s">
        <v>66</v>
      </c>
      <c r="C92" s="23">
        <v>2</v>
      </c>
      <c r="D92" s="23">
        <v>11</v>
      </c>
      <c r="E92" s="23">
        <v>3</v>
      </c>
    </row>
    <row r="93" spans="2:5" ht="12.75">
      <c r="B93" s="16" t="s">
        <v>42</v>
      </c>
      <c r="C93" s="23">
        <v>1</v>
      </c>
      <c r="D93" s="23">
        <v>7</v>
      </c>
      <c r="E93" s="23">
        <v>2</v>
      </c>
    </row>
    <row r="94" spans="2:5" ht="12.75">
      <c r="B94" s="16" t="s">
        <v>100</v>
      </c>
      <c r="C94" s="23">
        <v>0</v>
      </c>
      <c r="D94" s="23">
        <v>0</v>
      </c>
      <c r="E94" s="23">
        <v>0</v>
      </c>
    </row>
    <row r="95" spans="2:5" ht="12.75">
      <c r="B95" s="16" t="s">
        <v>76</v>
      </c>
      <c r="C95" s="23">
        <v>4</v>
      </c>
      <c r="D95" s="23">
        <v>0</v>
      </c>
      <c r="E95" s="23">
        <v>0</v>
      </c>
    </row>
    <row r="96" spans="2:5" ht="13.5" thickBot="1">
      <c r="B96" s="19" t="s">
        <v>96</v>
      </c>
      <c r="C96" s="26">
        <v>7960</v>
      </c>
      <c r="D96" s="26">
        <v>1707</v>
      </c>
      <c r="E96" s="26">
        <v>2845</v>
      </c>
    </row>
    <row r="97" spans="2:5" ht="13.5" thickBot="1">
      <c r="B97" s="4" t="s">
        <v>6</v>
      </c>
      <c r="C97" s="25">
        <v>747236</v>
      </c>
      <c r="D97" s="25">
        <v>806776</v>
      </c>
      <c r="E97" s="25">
        <v>971705</v>
      </c>
    </row>
    <row r="98" spans="2:5" ht="13.5" thickBot="1">
      <c r="B98" s="4" t="s">
        <v>91</v>
      </c>
      <c r="C98" s="25">
        <v>257600</v>
      </c>
      <c r="D98" s="25">
        <v>292911</v>
      </c>
      <c r="E98" s="25">
        <v>333044</v>
      </c>
    </row>
    <row r="99" spans="2:5" ht="12.75">
      <c r="B99" t="s">
        <v>7</v>
      </c>
      <c r="C99">
        <v>1004836</v>
      </c>
      <c r="D99">
        <v>1099687</v>
      </c>
      <c r="E99">
        <v>1304749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2011-08-02T11:26:33Z</cp:lastPrinted>
  <dcterms:created xsi:type="dcterms:W3CDTF">2010-01-18T12:24:59Z</dcterms:created>
  <dcterms:modified xsi:type="dcterms:W3CDTF">2022-10-19T09:00:59Z</dcterms:modified>
  <cp:category/>
  <cp:version/>
  <cp:contentType/>
  <cp:contentStatus/>
</cp:coreProperties>
</file>