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'Tablo3'!$A$1:$L$26</definedName>
    <definedName name="_xlnm.Print_Area" localSheetId="2">'Tablo4'!$A$1:$F$27</definedName>
    <definedName name="_xlnm.Print_Area" localSheetId="3">'Tablo6'!$A$1:$N$25</definedName>
  </definedNames>
  <calcPr fullCalcOnLoad="1"/>
</workbook>
</file>

<file path=xl/sharedStrings.xml><?xml version="1.0" encoding="utf-8"?>
<sst xmlns="http://schemas.openxmlformats.org/spreadsheetml/2006/main" count="167" uniqueCount="55">
  <si>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</si>
  <si>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</si>
  <si>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</si>
  <si>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</si>
  <si>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</si>
  <si>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</si>
  <si>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</si>
  <si>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</si>
  <si>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</si>
  <si>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</si>
  <si>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</si>
  <si>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</si>
  <si>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</si>
  <si>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</si>
  <si>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</si>
  <si>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</si>
  <si>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</si>
  <si>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</si>
  <si>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</si>
  <si>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</si>
  <si>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</si>
  <si>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</si>
  <si>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</si>
  <si>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</si>
  <si>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</si>
  <si>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</si>
  <si>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</si>
  <si>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</si>
  <si>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</si>
  <si>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</si>
  <si>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</si>
  <si>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</si>
  <si>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</si>
  <si>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</si>
  <si>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</si>
  <si>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</si>
  <si>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</si>
  <si>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</si>
  <si>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</si>
  <si>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</si>
  <si>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</si>
  <si>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</si>
  <si>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</si>
  <si>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</si>
  <si>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</si>
  <si>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</si>
  <si>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</si>
  <si>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</si>
  <si>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2018/2017</t>
  </si>
  <si>
    <t>ETNOGRAFYA</t>
  </si>
  <si>
    <t>2018 YILINDA İZMİR İLİNE BAĞLI MÜZELERİN ZİYARETÇİLERİNİN AYLIK DAĞILIMI</t>
  </si>
  <si>
    <t>2018/17</t>
  </si>
  <si>
    <t>3 AYLIK TOPLAM</t>
  </si>
  <si>
    <t>İZMİR İLİNE BAĞLI MÜZELERİN ZİYARETÇİ SAYILARI                                                                                                                           OCAK-MART</t>
  </si>
  <si>
    <t>İZMİR İLİNE BAĞLI MÜZELERİN ZİYARETÇİ SAYILARI                                         OCAK-MART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</si>
</sst>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  <numFmt numFmtId="167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19" xfId="0" applyNumberForma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65" fontId="0" fillId="0" borderId="19" xfId="0" applyNumberForma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66" fontId="0" fillId="0" borderId="24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66" fontId="0" fillId="0" borderId="26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27" xfId="0" applyNumberFormat="1" applyFill="1" applyBorder="1" applyAlignment="1">
      <alignment/>
    </xf>
    <xf numFmtId="2" fontId="2" fillId="0" borderId="28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0" fontId="7" fillId="0" borderId="31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167" fontId="0" fillId="0" borderId="19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66" fontId="0" fillId="0" borderId="34" xfId="0" applyNumberFormat="1" applyFill="1" applyBorder="1" applyAlignment="1">
      <alignment/>
    </xf>
    <xf numFmtId="167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 horizontal="right"/>
    </xf>
    <xf numFmtId="0" fontId="6" fillId="0" borderId="35" xfId="0" applyFont="1" applyFill="1" applyBorder="1" applyAlignment="1">
      <alignment horizontal="left" vertical="center"/>
    </xf>
    <xf numFmtId="166" fontId="8" fillId="0" borderId="36" xfId="0" applyNumberFormat="1" applyFont="1" applyFill="1" applyBorder="1" applyAlignment="1">
      <alignment horizontal="center" vertical="center"/>
    </xf>
    <xf numFmtId="166" fontId="8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4892939"/>
        <c:axId val="22709860"/>
      </c:barChart>
      <c:catAx>
        <c:axId val="24892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709860"/>
        <c:crosses val="autoZero"/>
        <c:auto val="1"/>
        <c:lblOffset val="100"/>
        <c:tickLblSkip val="1"/>
        <c:noMultiLvlLbl val="0"/>
      </c:catAx>
      <c:valAx>
        <c:axId val="227098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929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OCAK-MART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2018</a:t>
            </a:r>
          </a:p>
        </c:rich>
      </c:tx>
      <c:layout>
        <c:manualLayout>
          <c:xMode val="factor"/>
          <c:yMode val="factor"/>
          <c:x val="-0.31775"/>
          <c:y val="0.817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1"/>
          <c:w val="0.79725"/>
          <c:h val="0.68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Tablo4!$A$6:$A$24</c:f>
              <c:strCache/>
            </c:strRef>
          </c:cat>
          <c:val>
            <c:numRef>
              <c:f>Tablo4!$D$6:$D$24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324475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3</xdr:row>
      <xdr:rowOff>9525</xdr:rowOff>
    </xdr:from>
    <xdr:to>
      <xdr:col>21</xdr:col>
      <xdr:colOff>66675</xdr:colOff>
      <xdr:row>30</xdr:row>
      <xdr:rowOff>95250</xdr:rowOff>
    </xdr:to>
    <xdr:graphicFrame>
      <xdr:nvGraphicFramePr>
        <xdr:cNvPr id="1" name="1 Grafik"/>
        <xdr:cNvGraphicFramePr/>
      </xdr:nvGraphicFramePr>
      <xdr:xfrm>
        <a:off x="5419725" y="590550"/>
        <a:ext cx="86582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="93" zoomScaleNormal="93" zoomScalePageLayoutView="0" workbookViewId="0" topLeftCell="A1">
      <selection activeCell="C23" sqref="C23"/>
    </sheetView>
  </sheetViews>
  <sheetFormatPr defaultColWidth="9.140625" defaultRowHeight="15"/>
  <cols>
    <col min="1" max="1" width="21.28125" style="0" customWidth="1"/>
    <col min="2" max="2" width="10.7109375" style="0" customWidth="1"/>
    <col min="3" max="3" width="10.57421875" style="0" customWidth="1"/>
    <col min="4" max="4" width="10.140625" style="0" customWidth="1"/>
    <col min="5" max="6" width="10.7109375" style="0" bestFit="1" customWidth="1"/>
  </cols>
  <sheetData>
    <row r="1" spans="1:6" ht="15">
      <c r="A1" s="68" t="s">
        <v>0</v>
      </c>
      <c r="B1" s="68"/>
      <c r="C1" s="68"/>
      <c r="D1" s="68"/>
      <c r="E1" s="68"/>
      <c r="F1" s="68"/>
    </row>
    <row r="2" spans="1:6" ht="15.75" thickBot="1">
      <c r="A2" s="69"/>
      <c r="B2" s="69"/>
      <c r="C2" s="69"/>
      <c r="D2" s="69"/>
      <c r="E2" s="69"/>
      <c r="F2" s="69"/>
    </row>
    <row r="3" spans="1:6" ht="15.75">
      <c r="A3" s="1"/>
      <c r="B3" s="2"/>
      <c r="C3" s="2" t="s">
        <v>1</v>
      </c>
      <c r="D3" s="2"/>
      <c r="E3" s="70" t="s">
        <v>2</v>
      </c>
      <c r="F3" s="71"/>
    </row>
    <row r="4" spans="1:6" ht="16.5" thickBot="1">
      <c r="A4" s="3"/>
      <c r="B4" s="4"/>
      <c r="C4" s="5" t="s">
        <v>3</v>
      </c>
      <c r="D4" s="4"/>
      <c r="E4" s="72" t="s">
        <v>4</v>
      </c>
      <c r="F4" s="73"/>
    </row>
    <row r="5" spans="1:6" ht="16.5" thickBot="1">
      <c r="A5" s="6"/>
      <c r="B5" s="7">
        <v>2016</v>
      </c>
      <c r="C5" s="7">
        <v>2017</v>
      </c>
      <c r="D5" s="7">
        <v>2018</v>
      </c>
      <c r="E5" s="7" t="s">
        <v>46</v>
      </c>
      <c r="F5" s="8" t="s">
        <v>48</v>
      </c>
    </row>
    <row r="6" spans="1:6" ht="15.75">
      <c r="A6" s="9" t="s">
        <v>5</v>
      </c>
      <c r="B6" s="10">
        <v>60367</v>
      </c>
      <c r="C6" s="10">
        <v>51186</v>
      </c>
      <c r="D6" s="10">
        <v>94545</v>
      </c>
      <c r="E6" s="11">
        <v>-15.208640482382762</v>
      </c>
      <c r="F6" s="45">
        <v>84.70870941273006</v>
      </c>
    </row>
    <row r="7" spans="1:6" ht="15.75">
      <c r="A7" s="9" t="s">
        <v>6</v>
      </c>
      <c r="B7" s="10">
        <v>72379</v>
      </c>
      <c r="C7" s="10">
        <v>64508</v>
      </c>
      <c r="D7" s="10">
        <v>85251</v>
      </c>
      <c r="E7" s="11">
        <v>-10.874701225493578</v>
      </c>
      <c r="F7" s="12">
        <v>32.15570161840391</v>
      </c>
    </row>
    <row r="8" spans="1:6" ht="15.75">
      <c r="A8" s="9" t="s">
        <v>7</v>
      </c>
      <c r="B8" s="10">
        <v>106693</v>
      </c>
      <c r="C8" s="10">
        <v>93107</v>
      </c>
      <c r="D8" s="10">
        <v>137343</v>
      </c>
      <c r="E8" s="11">
        <v>-12.733731360070477</v>
      </c>
      <c r="F8" s="12">
        <v>47.51092828680981</v>
      </c>
    </row>
    <row r="9" spans="1:6" ht="15.75">
      <c r="A9" s="9" t="s">
        <v>8</v>
      </c>
      <c r="B9" s="10">
        <v>159176</v>
      </c>
      <c r="C9" s="10">
        <v>168661</v>
      </c>
      <c r="D9" s="10"/>
      <c r="E9" s="11">
        <v>5.958812886364773</v>
      </c>
      <c r="F9" s="12"/>
    </row>
    <row r="10" spans="1:6" ht="15.75">
      <c r="A10" s="9" t="s">
        <v>9</v>
      </c>
      <c r="B10" s="10">
        <v>238257</v>
      </c>
      <c r="C10" s="10">
        <v>193570</v>
      </c>
      <c r="D10" s="10"/>
      <c r="E10" s="11">
        <v>-18.7557973113067</v>
      </c>
      <c r="F10" s="12"/>
    </row>
    <row r="11" spans="1:6" ht="15.75">
      <c r="A11" s="9" t="s">
        <v>10</v>
      </c>
      <c r="B11" s="10">
        <v>163430</v>
      </c>
      <c r="C11" s="10">
        <v>127339</v>
      </c>
      <c r="D11" s="10"/>
      <c r="E11" s="11">
        <v>-22.083460808909017</v>
      </c>
      <c r="F11" s="12"/>
    </row>
    <row r="12" spans="1:6" ht="15.75">
      <c r="A12" s="9" t="s">
        <v>11</v>
      </c>
      <c r="B12" s="10">
        <v>179575</v>
      </c>
      <c r="C12" s="10">
        <v>202524</v>
      </c>
      <c r="D12" s="10"/>
      <c r="E12" s="11">
        <v>12.779618543783933</v>
      </c>
      <c r="F12" s="12"/>
    </row>
    <row r="13" spans="1:6" ht="15.75">
      <c r="A13" s="9" t="s">
        <v>12</v>
      </c>
      <c r="B13" s="10">
        <v>178399</v>
      </c>
      <c r="C13" s="10">
        <v>227514</v>
      </c>
      <c r="D13" s="10"/>
      <c r="E13" s="11">
        <v>27.530983918071293</v>
      </c>
      <c r="F13" s="12"/>
    </row>
    <row r="14" spans="1:6" ht="15.75">
      <c r="A14" s="9" t="s">
        <v>13</v>
      </c>
      <c r="B14" s="10">
        <v>175855</v>
      </c>
      <c r="C14" s="10">
        <v>185264</v>
      </c>
      <c r="D14" s="10"/>
      <c r="E14" s="11">
        <v>5.350430752608681</v>
      </c>
      <c r="F14" s="12"/>
    </row>
    <row r="15" spans="1:6" ht="15.75">
      <c r="A15" s="9" t="s">
        <v>14</v>
      </c>
      <c r="B15" s="10">
        <v>149629</v>
      </c>
      <c r="C15" s="10">
        <v>157214</v>
      </c>
      <c r="D15" s="10"/>
      <c r="E15" s="11">
        <v>5.069204499127844</v>
      </c>
      <c r="F15" s="12"/>
    </row>
    <row r="16" spans="1:6" ht="15.75">
      <c r="A16" s="9" t="s">
        <v>15</v>
      </c>
      <c r="B16" s="10">
        <v>99360</v>
      </c>
      <c r="C16" s="10">
        <v>124607</v>
      </c>
      <c r="D16" s="10"/>
      <c r="E16" s="11">
        <v>25.409621578099827</v>
      </c>
      <c r="F16" s="12"/>
    </row>
    <row r="17" spans="1:6" ht="16.5" thickBot="1">
      <c r="A17" s="13" t="s">
        <v>16</v>
      </c>
      <c r="B17" s="10">
        <v>62716</v>
      </c>
      <c r="C17" s="10">
        <v>98329</v>
      </c>
      <c r="D17" s="10"/>
      <c r="E17" s="11">
        <v>56.784552586261874</v>
      </c>
      <c r="F17" s="12"/>
    </row>
    <row r="18" spans="1:6" ht="16.5" thickBot="1">
      <c r="A18" s="13" t="s">
        <v>52</v>
      </c>
      <c r="B18" s="46">
        <v>239439</v>
      </c>
      <c r="C18" s="46">
        <v>208801</v>
      </c>
      <c r="D18" s="46">
        <v>317139</v>
      </c>
      <c r="E18" s="47">
        <v>-12.795743383492242</v>
      </c>
      <c r="F18" s="48">
        <v>51.88576683061863</v>
      </c>
    </row>
    <row r="19" spans="1:6" ht="16.5" thickBot="1">
      <c r="A19" s="13" t="s">
        <v>17</v>
      </c>
      <c r="B19" s="46">
        <v>1645836</v>
      </c>
      <c r="C19" s="46">
        <v>1693823</v>
      </c>
      <c r="D19" s="46"/>
      <c r="E19" s="47">
        <v>2.9156610986756926</v>
      </c>
      <c r="F19" s="48"/>
    </row>
    <row r="20" spans="2:4" ht="15">
      <c r="B20" s="27"/>
      <c r="C20" s="27"/>
      <c r="D20" s="27"/>
    </row>
    <row r="22" spans="2:4" ht="15">
      <c r="B22" s="27"/>
      <c r="C22" s="27"/>
      <c r="D22" s="27"/>
    </row>
    <row r="23" spans="2:4" ht="15">
      <c r="B23" s="27"/>
      <c r="C23" s="27"/>
      <c r="D23" s="27"/>
    </row>
    <row r="27" ht="18.75">
      <c r="D27" s="3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87" zoomScaleNormal="87" zoomScalePageLayoutView="0" workbookViewId="0" topLeftCell="A5">
      <selection activeCell="A28" sqref="A2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9.5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</row>
    <row r="3" spans="1:12" ht="15.75" thickBot="1">
      <c r="A3" s="14" t="s">
        <v>18</v>
      </c>
      <c r="B3" s="29"/>
      <c r="C3" s="29">
        <v>2016</v>
      </c>
      <c r="D3" s="30"/>
      <c r="E3" s="29"/>
      <c r="F3" s="29">
        <v>2017</v>
      </c>
      <c r="G3" s="30"/>
      <c r="H3" s="29"/>
      <c r="I3" s="29">
        <v>2018</v>
      </c>
      <c r="J3" s="30"/>
      <c r="K3" s="74" t="s">
        <v>19</v>
      </c>
      <c r="L3" s="75"/>
    </row>
    <row r="4" spans="1:12" ht="15">
      <c r="A4" s="15" t="s">
        <v>20</v>
      </c>
      <c r="B4" s="31" t="s">
        <v>21</v>
      </c>
      <c r="C4" s="31" t="s">
        <v>22</v>
      </c>
      <c r="D4" s="31" t="s">
        <v>23</v>
      </c>
      <c r="E4" s="31" t="s">
        <v>21</v>
      </c>
      <c r="F4" s="31" t="s">
        <v>22</v>
      </c>
      <c r="G4" s="31" t="s">
        <v>23</v>
      </c>
      <c r="H4" s="31" t="s">
        <v>21</v>
      </c>
      <c r="I4" s="31" t="s">
        <v>22</v>
      </c>
      <c r="J4" s="31" t="s">
        <v>23</v>
      </c>
      <c r="K4" s="31" t="s">
        <v>47</v>
      </c>
      <c r="L4" s="31" t="s">
        <v>51</v>
      </c>
    </row>
    <row r="5" spans="1:12" ht="15">
      <c r="A5" s="34" t="s">
        <v>24</v>
      </c>
      <c r="B5" s="16">
        <v>722</v>
      </c>
      <c r="C5" s="16">
        <v>2522</v>
      </c>
      <c r="D5" s="16">
        <v>571</v>
      </c>
      <c r="E5" s="16">
        <v>1125</v>
      </c>
      <c r="F5" s="16">
        <v>1602</v>
      </c>
      <c r="G5" s="16">
        <v>1061</v>
      </c>
      <c r="H5" s="16">
        <v>1775</v>
      </c>
      <c r="I5" s="16">
        <v>2446</v>
      </c>
      <c r="J5" s="16">
        <v>1329</v>
      </c>
      <c r="K5" s="28">
        <v>-0.7077326343381429</v>
      </c>
      <c r="L5" s="28">
        <v>46.51531151003168</v>
      </c>
    </row>
    <row r="6" spans="1:12" ht="15">
      <c r="A6" s="35" t="s">
        <v>25</v>
      </c>
      <c r="B6" s="16" t="s">
        <v>45</v>
      </c>
      <c r="C6" s="16">
        <v>13278</v>
      </c>
      <c r="D6" s="16" t="s">
        <v>45</v>
      </c>
      <c r="E6" s="16" t="s">
        <v>45</v>
      </c>
      <c r="F6" s="16">
        <v>27484</v>
      </c>
      <c r="G6" s="16" t="s">
        <v>45</v>
      </c>
      <c r="H6" s="16" t="s">
        <v>45</v>
      </c>
      <c r="I6" s="16">
        <v>25610</v>
      </c>
      <c r="J6" s="16" t="s">
        <v>45</v>
      </c>
      <c r="K6" s="16">
        <v>106.98900436812772</v>
      </c>
      <c r="L6" s="55">
        <v>-6.818512589142777</v>
      </c>
    </row>
    <row r="7" spans="1:12" ht="15">
      <c r="A7" s="34" t="s">
        <v>26</v>
      </c>
      <c r="B7" s="16">
        <v>342</v>
      </c>
      <c r="C7" s="16">
        <v>1214</v>
      </c>
      <c r="D7" s="16">
        <v>295</v>
      </c>
      <c r="E7" s="16">
        <v>550</v>
      </c>
      <c r="F7" s="16">
        <v>1936</v>
      </c>
      <c r="G7" s="16">
        <v>523</v>
      </c>
      <c r="H7" s="16">
        <v>765</v>
      </c>
      <c r="I7" s="16">
        <v>1380</v>
      </c>
      <c r="J7" s="16">
        <v>886</v>
      </c>
      <c r="K7" s="28">
        <v>62.560777957860616</v>
      </c>
      <c r="L7" s="28">
        <v>0.7311399135925489</v>
      </c>
    </row>
    <row r="8" spans="1:12" ht="15">
      <c r="A8" s="35" t="s">
        <v>27</v>
      </c>
      <c r="B8" s="16">
        <v>1726</v>
      </c>
      <c r="C8" s="16">
        <v>823</v>
      </c>
      <c r="D8" s="16">
        <v>489</v>
      </c>
      <c r="E8" s="16">
        <v>1870</v>
      </c>
      <c r="F8" s="16">
        <v>2073</v>
      </c>
      <c r="G8" s="16">
        <v>1045</v>
      </c>
      <c r="H8" s="16">
        <v>2770</v>
      </c>
      <c r="I8" s="16">
        <v>1777</v>
      </c>
      <c r="J8" s="16">
        <v>1356</v>
      </c>
      <c r="K8" s="28">
        <v>64.1869651086241</v>
      </c>
      <c r="L8" s="28">
        <v>18.344025661587814</v>
      </c>
    </row>
    <row r="9" spans="1:12" ht="15">
      <c r="A9" s="35" t="s">
        <v>28</v>
      </c>
      <c r="B9" s="16">
        <v>1798</v>
      </c>
      <c r="C9" s="16">
        <v>998</v>
      </c>
      <c r="D9" s="16">
        <v>1645</v>
      </c>
      <c r="E9" s="16">
        <v>2410</v>
      </c>
      <c r="F9" s="16">
        <v>2943</v>
      </c>
      <c r="G9" s="16">
        <v>2637</v>
      </c>
      <c r="H9" s="16">
        <v>2651</v>
      </c>
      <c r="I9" s="16">
        <v>2152</v>
      </c>
      <c r="J9" s="16">
        <v>3284</v>
      </c>
      <c r="K9" s="28">
        <v>79.91443368610673</v>
      </c>
      <c r="L9" s="28">
        <v>1.2140175219023774</v>
      </c>
    </row>
    <row r="10" spans="1:12" ht="15">
      <c r="A10" s="35" t="s">
        <v>29</v>
      </c>
      <c r="B10" s="16">
        <v>39820</v>
      </c>
      <c r="C10" s="16">
        <v>7316</v>
      </c>
      <c r="D10" s="16">
        <v>10771</v>
      </c>
      <c r="E10" s="16">
        <v>64758</v>
      </c>
      <c r="F10" s="16">
        <v>14305</v>
      </c>
      <c r="G10" s="16">
        <v>19931</v>
      </c>
      <c r="H10" s="16">
        <v>115179</v>
      </c>
      <c r="I10" s="16">
        <v>23669</v>
      </c>
      <c r="J10" s="16">
        <v>43238</v>
      </c>
      <c r="K10" s="28">
        <v>70.95342531990951</v>
      </c>
      <c r="L10" s="28">
        <v>83.93640018586986</v>
      </c>
    </row>
    <row r="11" spans="1:12" ht="15">
      <c r="A11" s="35" t="s">
        <v>30</v>
      </c>
      <c r="B11" s="16">
        <v>13223</v>
      </c>
      <c r="C11" s="16">
        <v>1192</v>
      </c>
      <c r="D11" s="16">
        <v>1955</v>
      </c>
      <c r="E11" s="16">
        <v>7524</v>
      </c>
      <c r="F11" s="16">
        <v>2463</v>
      </c>
      <c r="G11" s="16">
        <v>2440</v>
      </c>
      <c r="H11" s="16">
        <v>9088</v>
      </c>
      <c r="I11" s="16">
        <v>2607</v>
      </c>
      <c r="J11" s="16">
        <v>4089</v>
      </c>
      <c r="K11" s="28">
        <v>-24.0867440439829</v>
      </c>
      <c r="L11" s="28">
        <v>27.01376036050536</v>
      </c>
    </row>
    <row r="12" spans="1:12" ht="15">
      <c r="A12" s="35" t="s">
        <v>31</v>
      </c>
      <c r="B12" s="16">
        <v>3662</v>
      </c>
      <c r="C12" s="16">
        <v>479</v>
      </c>
      <c r="D12" s="16">
        <v>67</v>
      </c>
      <c r="E12" s="16">
        <v>2699</v>
      </c>
      <c r="F12" s="16">
        <v>683</v>
      </c>
      <c r="G12" s="16">
        <v>177</v>
      </c>
      <c r="H12" s="16">
        <v>3470</v>
      </c>
      <c r="I12" s="16">
        <v>596</v>
      </c>
      <c r="J12" s="16">
        <v>397</v>
      </c>
      <c r="K12" s="28">
        <v>-15.423003802281364</v>
      </c>
      <c r="L12" s="28">
        <v>25.400393368923858</v>
      </c>
    </row>
    <row r="13" spans="1:12" ht="15">
      <c r="A13" s="35" t="s">
        <v>32</v>
      </c>
      <c r="B13" s="16">
        <v>413</v>
      </c>
      <c r="C13" s="16">
        <v>444</v>
      </c>
      <c r="D13" s="16">
        <v>565</v>
      </c>
      <c r="E13" s="16">
        <v>516</v>
      </c>
      <c r="F13" s="16">
        <v>706</v>
      </c>
      <c r="G13" s="16">
        <v>990</v>
      </c>
      <c r="H13" s="16">
        <v>833</v>
      </c>
      <c r="I13" s="16">
        <v>1059</v>
      </c>
      <c r="J13" s="16">
        <v>1101</v>
      </c>
      <c r="K13" s="28">
        <v>55.55555555555556</v>
      </c>
      <c r="L13" s="28">
        <v>35.307414104882454</v>
      </c>
    </row>
    <row r="14" spans="1:12" ht="15">
      <c r="A14" s="35" t="s">
        <v>33</v>
      </c>
      <c r="B14" s="16">
        <v>4328</v>
      </c>
      <c r="C14" s="16">
        <v>819</v>
      </c>
      <c r="D14" s="16">
        <v>2529</v>
      </c>
      <c r="E14" s="16">
        <v>9033</v>
      </c>
      <c r="F14" s="16">
        <v>2352</v>
      </c>
      <c r="G14" s="16">
        <v>3369</v>
      </c>
      <c r="H14" s="16">
        <v>11553</v>
      </c>
      <c r="I14" s="16">
        <v>1614</v>
      </c>
      <c r="J14" s="16">
        <v>11564</v>
      </c>
      <c r="K14" s="28">
        <v>92.20948410630537</v>
      </c>
      <c r="L14" s="28">
        <v>67.62233970448692</v>
      </c>
    </row>
    <row r="15" spans="1:12" ht="15">
      <c r="A15" s="35" t="s">
        <v>34</v>
      </c>
      <c r="B15" s="16">
        <v>1862</v>
      </c>
      <c r="C15" s="16">
        <v>550</v>
      </c>
      <c r="D15" s="16">
        <v>1194</v>
      </c>
      <c r="E15" s="16">
        <v>2835</v>
      </c>
      <c r="F15" s="16">
        <v>788</v>
      </c>
      <c r="G15" s="16">
        <v>2048</v>
      </c>
      <c r="H15" s="16">
        <v>5383</v>
      </c>
      <c r="I15" s="16">
        <v>776</v>
      </c>
      <c r="J15" s="16">
        <v>4079</v>
      </c>
      <c r="K15" s="28">
        <v>57.265668330560175</v>
      </c>
      <c r="L15" s="28">
        <v>80.53253394463059</v>
      </c>
    </row>
    <row r="16" spans="1:12" ht="15">
      <c r="A16" s="35" t="s">
        <v>35</v>
      </c>
      <c r="B16" s="16">
        <v>862</v>
      </c>
      <c r="C16" s="16">
        <v>272</v>
      </c>
      <c r="D16" s="16">
        <v>383</v>
      </c>
      <c r="E16" s="16">
        <v>961</v>
      </c>
      <c r="F16" s="16">
        <v>266</v>
      </c>
      <c r="G16" s="16">
        <v>805</v>
      </c>
      <c r="H16" s="16">
        <v>1495</v>
      </c>
      <c r="I16" s="16">
        <v>512</v>
      </c>
      <c r="J16" s="16">
        <v>1359</v>
      </c>
      <c r="K16" s="28">
        <v>33.94858272907053</v>
      </c>
      <c r="L16" s="28">
        <v>65.64960629921259</v>
      </c>
    </row>
    <row r="17" spans="1:12" ht="15">
      <c r="A17" s="35" t="s">
        <v>36</v>
      </c>
      <c r="B17" s="16">
        <v>1508</v>
      </c>
      <c r="C17" s="16">
        <v>1151</v>
      </c>
      <c r="D17" s="16">
        <v>539</v>
      </c>
      <c r="E17" s="16">
        <v>3108</v>
      </c>
      <c r="F17" s="16">
        <v>1690</v>
      </c>
      <c r="G17" s="16">
        <v>1294</v>
      </c>
      <c r="H17" s="16">
        <v>4586</v>
      </c>
      <c r="I17" s="16">
        <v>1856</v>
      </c>
      <c r="J17" s="16">
        <v>1746</v>
      </c>
      <c r="K17" s="28">
        <v>90.4940587867417</v>
      </c>
      <c r="L17" s="28">
        <v>34.40577806959948</v>
      </c>
    </row>
    <row r="18" spans="1:12" ht="15">
      <c r="A18" s="35" t="s">
        <v>37</v>
      </c>
      <c r="B18" s="16" t="s">
        <v>45</v>
      </c>
      <c r="C18" s="16">
        <v>701</v>
      </c>
      <c r="D18" s="16" t="s">
        <v>45</v>
      </c>
      <c r="E18" s="16">
        <v>130</v>
      </c>
      <c r="F18" s="16">
        <v>103</v>
      </c>
      <c r="G18" s="16">
        <v>32</v>
      </c>
      <c r="H18" s="16">
        <v>144</v>
      </c>
      <c r="I18" s="16">
        <v>143</v>
      </c>
      <c r="J18" s="16">
        <v>38</v>
      </c>
      <c r="K18" s="16">
        <v>-62.19686162624822</v>
      </c>
      <c r="L18" s="28">
        <v>22.64150943396226</v>
      </c>
    </row>
    <row r="19" spans="1:12" ht="15">
      <c r="A19" s="35" t="s">
        <v>38</v>
      </c>
      <c r="B19" s="16" t="s">
        <v>45</v>
      </c>
      <c r="C19" s="16">
        <v>859</v>
      </c>
      <c r="D19" s="16" t="s">
        <v>45</v>
      </c>
      <c r="E19" s="16" t="s">
        <v>45</v>
      </c>
      <c r="F19" s="16">
        <v>1862</v>
      </c>
      <c r="G19" s="16" t="s">
        <v>45</v>
      </c>
      <c r="H19" s="16" t="s">
        <v>45</v>
      </c>
      <c r="I19" s="16">
        <v>1728</v>
      </c>
      <c r="J19" s="16" t="s">
        <v>45</v>
      </c>
      <c r="K19" s="16">
        <v>116.76367869615834</v>
      </c>
      <c r="L19" s="16">
        <v>-7.196562835660581</v>
      </c>
    </row>
    <row r="20" spans="1:12" ht="15">
      <c r="A20" s="35" t="s">
        <v>39</v>
      </c>
      <c r="B20" s="16">
        <v>3027</v>
      </c>
      <c r="C20" s="16">
        <v>2955</v>
      </c>
      <c r="D20" s="16">
        <v>900</v>
      </c>
      <c r="E20" s="16">
        <v>5238</v>
      </c>
      <c r="F20" s="16">
        <v>3265</v>
      </c>
      <c r="G20" s="16">
        <v>671</v>
      </c>
      <c r="H20" s="16" t="s">
        <v>45</v>
      </c>
      <c r="I20" s="16" t="s">
        <v>45</v>
      </c>
      <c r="J20" s="16" t="s">
        <v>45</v>
      </c>
      <c r="K20" s="28">
        <v>33.30427201394943</v>
      </c>
      <c r="L20" s="28">
        <v>-100</v>
      </c>
    </row>
    <row r="21" spans="1:12" ht="15">
      <c r="A21" s="35" t="s">
        <v>41</v>
      </c>
      <c r="B21" s="16">
        <v>962</v>
      </c>
      <c r="C21" s="16">
        <v>425</v>
      </c>
      <c r="D21" s="16">
        <v>52</v>
      </c>
      <c r="E21" s="16">
        <v>2320</v>
      </c>
      <c r="F21" s="16">
        <v>620</v>
      </c>
      <c r="G21" s="16">
        <v>200</v>
      </c>
      <c r="H21" s="16">
        <v>2175</v>
      </c>
      <c r="I21" s="16">
        <v>945</v>
      </c>
      <c r="J21" s="16">
        <v>905</v>
      </c>
      <c r="K21" s="55">
        <v>118.20708825573317</v>
      </c>
      <c r="L21" s="28">
        <v>28.18471337579618</v>
      </c>
    </row>
    <row r="22" spans="1:12" ht="15">
      <c r="A22" s="35" t="s">
        <v>44</v>
      </c>
      <c r="B22" s="16">
        <v>358</v>
      </c>
      <c r="C22" s="16">
        <v>133</v>
      </c>
      <c r="D22" s="16">
        <v>47</v>
      </c>
      <c r="E22" s="16">
        <v>520</v>
      </c>
      <c r="F22" s="16">
        <v>300</v>
      </c>
      <c r="G22" s="16">
        <v>130</v>
      </c>
      <c r="H22" s="16" t="s">
        <v>45</v>
      </c>
      <c r="I22" s="16">
        <v>1886</v>
      </c>
      <c r="J22" s="16" t="s">
        <v>45</v>
      </c>
      <c r="K22" s="55">
        <v>76.57992565055763</v>
      </c>
      <c r="L22" s="28">
        <v>98.52631578947368</v>
      </c>
    </row>
    <row r="23" spans="1:12" ht="15">
      <c r="A23" s="58" t="s">
        <v>42</v>
      </c>
      <c r="B23" s="16" t="s">
        <v>45</v>
      </c>
      <c r="C23" s="16" t="s">
        <v>45</v>
      </c>
      <c r="D23" s="16" t="s">
        <v>45</v>
      </c>
      <c r="E23" s="16">
        <v>279</v>
      </c>
      <c r="F23" s="16" t="s">
        <v>45</v>
      </c>
      <c r="G23" s="16">
        <v>131</v>
      </c>
      <c r="H23" s="16" t="s">
        <v>45</v>
      </c>
      <c r="I23" s="16" t="s">
        <v>45</v>
      </c>
      <c r="J23" s="16" t="s">
        <v>45</v>
      </c>
      <c r="K23" s="16" t="s">
        <v>45</v>
      </c>
      <c r="L23" s="28">
        <v>-100</v>
      </c>
    </row>
    <row r="24" spans="1:12" ht="15.75" thickBot="1">
      <c r="A24" s="58" t="s">
        <v>49</v>
      </c>
      <c r="B24" s="56" t="s">
        <v>45</v>
      </c>
      <c r="C24" s="56" t="s">
        <v>45</v>
      </c>
      <c r="D24" s="56" t="s">
        <v>45</v>
      </c>
      <c r="E24" s="56" t="s">
        <v>45</v>
      </c>
      <c r="F24" s="56" t="s">
        <v>45</v>
      </c>
      <c r="G24" s="56" t="s">
        <v>45</v>
      </c>
      <c r="H24" s="56" t="s">
        <v>45</v>
      </c>
      <c r="I24" s="56">
        <v>9145</v>
      </c>
      <c r="J24" s="56" t="s">
        <v>45</v>
      </c>
      <c r="K24" s="56" t="s">
        <v>45</v>
      </c>
      <c r="L24" s="57" t="s">
        <v>45</v>
      </c>
    </row>
    <row r="25" spans="1:12" ht="15.75" thickBot="1">
      <c r="A25" s="67" t="s">
        <v>40</v>
      </c>
      <c r="B25" s="21">
        <v>74613</v>
      </c>
      <c r="C25" s="21">
        <v>36131</v>
      </c>
      <c r="D25" s="21">
        <v>22002</v>
      </c>
      <c r="E25" s="21">
        <v>105876</v>
      </c>
      <c r="F25" s="21">
        <v>65441</v>
      </c>
      <c r="G25" s="21">
        <v>37484</v>
      </c>
      <c r="H25" s="21">
        <v>161867</v>
      </c>
      <c r="I25" s="21">
        <v>79901</v>
      </c>
      <c r="J25" s="21">
        <v>75371</v>
      </c>
      <c r="K25" s="62">
        <v>57.29362843324846</v>
      </c>
      <c r="L25" s="63">
        <v>51.88576683061863</v>
      </c>
    </row>
    <row r="26" ht="15">
      <c r="A26" s="59"/>
    </row>
    <row r="27" spans="3:10" ht="15">
      <c r="C27" s="26"/>
      <c r="F27" s="26"/>
      <c r="H27" s="26"/>
      <c r="I27" s="26"/>
      <c r="J27" s="26"/>
    </row>
    <row r="28" spans="5:13" ht="15">
      <c r="E28" s="26"/>
      <c r="F28" s="26"/>
      <c r="G28" s="26"/>
      <c r="H28" s="26"/>
      <c r="M28" s="26"/>
    </row>
    <row r="29" spans="2:10" ht="15">
      <c r="B29" s="26"/>
      <c r="C29" s="26"/>
      <c r="E29" s="26"/>
      <c r="F29" s="26"/>
      <c r="G29" s="26"/>
      <c r="H29" s="26"/>
      <c r="I29" s="26"/>
      <c r="J29" s="26"/>
    </row>
    <row r="30" spans="4:8" ht="15">
      <c r="D30" s="26"/>
      <c r="G30" s="26"/>
      <c r="H30" s="26"/>
    </row>
    <row r="31" spans="5:8" ht="15">
      <c r="E31" s="26"/>
      <c r="H31" s="26"/>
    </row>
    <row r="33" ht="15">
      <c r="F33" s="26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="91" zoomScaleNormal="91" zoomScalePageLayoutView="0" workbookViewId="0" topLeftCell="A6">
      <selection activeCell="D29" sqref="D29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6" t="s">
        <v>54</v>
      </c>
      <c r="B1" s="76"/>
      <c r="C1" s="76"/>
      <c r="D1" s="76"/>
      <c r="E1" s="76"/>
      <c r="F1" s="76"/>
    </row>
    <row r="2" spans="1:6" ht="15">
      <c r="A2" s="76"/>
      <c r="B2" s="76"/>
      <c r="C2" s="76"/>
      <c r="D2" s="76"/>
      <c r="E2" s="76"/>
      <c r="F2" s="76"/>
    </row>
    <row r="3" ht="15.75" thickBot="1"/>
    <row r="4" spans="1:6" ht="15.75" thickBot="1">
      <c r="A4" s="14" t="s">
        <v>18</v>
      </c>
      <c r="B4" s="17"/>
      <c r="C4" s="17"/>
      <c r="D4" s="18"/>
      <c r="E4" s="80" t="s">
        <v>19</v>
      </c>
      <c r="F4" s="81"/>
    </row>
    <row r="5" spans="1:6" ht="15">
      <c r="A5" s="15" t="s">
        <v>20</v>
      </c>
      <c r="B5" s="19">
        <v>2016</v>
      </c>
      <c r="C5" s="20">
        <v>2017</v>
      </c>
      <c r="D5" s="20">
        <v>2018</v>
      </c>
      <c r="E5" s="19" t="s">
        <v>47</v>
      </c>
      <c r="F5" s="19" t="s">
        <v>51</v>
      </c>
    </row>
    <row r="6" spans="1:6" ht="15">
      <c r="A6" s="34" t="s">
        <v>24</v>
      </c>
      <c r="B6" s="36">
        <v>6871</v>
      </c>
      <c r="C6" s="36">
        <v>3788</v>
      </c>
      <c r="D6" s="36">
        <v>5550</v>
      </c>
      <c r="E6" s="37">
        <v>-44.86974239557561</v>
      </c>
      <c r="F6" s="37">
        <v>46.51531151003168</v>
      </c>
    </row>
    <row r="7" spans="1:6" ht="15">
      <c r="A7" s="35" t="s">
        <v>25</v>
      </c>
      <c r="B7" s="16">
        <v>19736</v>
      </c>
      <c r="C7" s="16">
        <v>27484</v>
      </c>
      <c r="D7" s="16">
        <v>25610</v>
      </c>
      <c r="E7" s="16">
        <v>39.25820835022294</v>
      </c>
      <c r="F7" s="28">
        <v>-6.818512589142777</v>
      </c>
    </row>
    <row r="8" spans="1:6" ht="15">
      <c r="A8" s="34" t="s">
        <v>26</v>
      </c>
      <c r="B8" s="16">
        <v>2946</v>
      </c>
      <c r="C8" s="16">
        <v>3009</v>
      </c>
      <c r="D8" s="16">
        <v>3031</v>
      </c>
      <c r="E8" s="37">
        <v>2.138492871690434</v>
      </c>
      <c r="F8" s="37">
        <v>0.7311399135925489</v>
      </c>
    </row>
    <row r="9" spans="1:6" ht="15">
      <c r="A9" s="35" t="s">
        <v>27</v>
      </c>
      <c r="B9" s="16">
        <v>5920</v>
      </c>
      <c r="C9" s="16">
        <v>4988</v>
      </c>
      <c r="D9" s="16">
        <v>5903</v>
      </c>
      <c r="E9" s="37">
        <v>-15.743243243243244</v>
      </c>
      <c r="F9" s="37">
        <v>18.344025661587814</v>
      </c>
    </row>
    <row r="10" spans="1:6" ht="15">
      <c r="A10" s="35" t="s">
        <v>28</v>
      </c>
      <c r="B10" s="16">
        <v>7750</v>
      </c>
      <c r="C10" s="16">
        <v>7990</v>
      </c>
      <c r="D10" s="16">
        <v>8087</v>
      </c>
      <c r="E10" s="28">
        <v>3.0967741935483906</v>
      </c>
      <c r="F10" s="37">
        <v>1.2140175219023774</v>
      </c>
    </row>
    <row r="11" spans="1:6" ht="15">
      <c r="A11" s="35" t="s">
        <v>29</v>
      </c>
      <c r="B11" s="16">
        <v>109947</v>
      </c>
      <c r="C11" s="16">
        <v>98994</v>
      </c>
      <c r="D11" s="16">
        <v>182086</v>
      </c>
      <c r="E11" s="37">
        <v>-9.962072634996865</v>
      </c>
      <c r="F11" s="37">
        <v>83.93640018586986</v>
      </c>
    </row>
    <row r="12" spans="1:6" ht="15">
      <c r="A12" s="35" t="s">
        <v>30</v>
      </c>
      <c r="B12" s="16">
        <v>29101</v>
      </c>
      <c r="C12" s="16">
        <v>12427</v>
      </c>
      <c r="D12" s="16">
        <v>15784</v>
      </c>
      <c r="E12" s="37">
        <v>-57.297000103089246</v>
      </c>
      <c r="F12" s="37">
        <v>27.01376036050536</v>
      </c>
    </row>
    <row r="13" spans="1:6" ht="15">
      <c r="A13" s="35" t="s">
        <v>31</v>
      </c>
      <c r="B13" s="16">
        <v>7843</v>
      </c>
      <c r="C13" s="16">
        <v>3559</v>
      </c>
      <c r="D13" s="16">
        <v>4463</v>
      </c>
      <c r="E13" s="37">
        <v>-54.62195588422798</v>
      </c>
      <c r="F13" s="37">
        <v>25.400393368923858</v>
      </c>
    </row>
    <row r="14" spans="1:6" ht="15">
      <c r="A14" s="35" t="s">
        <v>32</v>
      </c>
      <c r="B14" s="16">
        <v>2369</v>
      </c>
      <c r="C14" s="16">
        <v>2212</v>
      </c>
      <c r="D14" s="16">
        <v>2993</v>
      </c>
      <c r="E14" s="37">
        <v>-6.627268889826931</v>
      </c>
      <c r="F14" s="37">
        <v>35.307414104882454</v>
      </c>
    </row>
    <row r="15" spans="1:6" ht="15">
      <c r="A15" s="35" t="s">
        <v>33</v>
      </c>
      <c r="B15" s="16">
        <v>15120</v>
      </c>
      <c r="C15" s="16">
        <v>14754</v>
      </c>
      <c r="D15" s="16">
        <v>24731</v>
      </c>
      <c r="E15" s="37">
        <v>-2.420634920634923</v>
      </c>
      <c r="F15" s="37">
        <v>67.62233970448692</v>
      </c>
    </row>
    <row r="16" spans="1:6" ht="15">
      <c r="A16" s="35" t="s">
        <v>34</v>
      </c>
      <c r="B16" s="16">
        <v>6600</v>
      </c>
      <c r="C16" s="16">
        <v>5671</v>
      </c>
      <c r="D16" s="16">
        <v>10238</v>
      </c>
      <c r="E16" s="37">
        <v>-14.075757575757574</v>
      </c>
      <c r="F16" s="37">
        <v>80.53253394463059</v>
      </c>
    </row>
    <row r="17" spans="1:6" ht="15">
      <c r="A17" s="35" t="s">
        <v>35</v>
      </c>
      <c r="B17" s="16">
        <v>2374</v>
      </c>
      <c r="C17" s="16">
        <v>2032</v>
      </c>
      <c r="D17" s="16">
        <v>3366</v>
      </c>
      <c r="E17" s="28">
        <v>-14.406065711878691</v>
      </c>
      <c r="F17" s="37">
        <v>65.64960629921259</v>
      </c>
    </row>
    <row r="18" spans="1:6" ht="15">
      <c r="A18" s="35" t="s">
        <v>36</v>
      </c>
      <c r="B18" s="16">
        <v>5763</v>
      </c>
      <c r="C18" s="16">
        <v>6092</v>
      </c>
      <c r="D18" s="16">
        <v>8188</v>
      </c>
      <c r="E18" s="37">
        <v>5.708832205448555</v>
      </c>
      <c r="F18" s="37">
        <v>34.40577806959948</v>
      </c>
    </row>
    <row r="19" spans="1:6" ht="15">
      <c r="A19" s="35" t="s">
        <v>37</v>
      </c>
      <c r="B19" s="16">
        <v>2230</v>
      </c>
      <c r="C19" s="16">
        <v>265</v>
      </c>
      <c r="D19" s="16">
        <v>325</v>
      </c>
      <c r="E19" s="16">
        <v>-88.11659192825113</v>
      </c>
      <c r="F19" s="28">
        <v>22.64150943396226</v>
      </c>
    </row>
    <row r="20" spans="1:6" ht="15">
      <c r="A20" s="35" t="s">
        <v>38</v>
      </c>
      <c r="B20" s="16">
        <v>1383</v>
      </c>
      <c r="C20" s="16">
        <v>1862</v>
      </c>
      <c r="D20" s="16">
        <v>1728</v>
      </c>
      <c r="E20" s="37">
        <v>34.6348517715112</v>
      </c>
      <c r="F20" s="37">
        <v>-7.196562835660581</v>
      </c>
    </row>
    <row r="21" spans="1:6" ht="15">
      <c r="A21" s="35" t="s">
        <v>39</v>
      </c>
      <c r="B21" s="16">
        <v>9330</v>
      </c>
      <c r="C21" s="16">
        <v>9174</v>
      </c>
      <c r="D21" s="16" t="s">
        <v>45</v>
      </c>
      <c r="E21" s="37">
        <v>-1.6720257234726699</v>
      </c>
      <c r="F21" s="37">
        <v>-100</v>
      </c>
    </row>
    <row r="22" spans="1:6" ht="15">
      <c r="A22" s="35" t="s">
        <v>41</v>
      </c>
      <c r="B22" s="16">
        <v>1439</v>
      </c>
      <c r="C22" s="16">
        <v>3140</v>
      </c>
      <c r="D22" s="16">
        <v>4025</v>
      </c>
      <c r="E22" s="16">
        <v>118.20708825573317</v>
      </c>
      <c r="F22" s="28">
        <v>28.18471337579618</v>
      </c>
    </row>
    <row r="23" spans="1:6" ht="15">
      <c r="A23" s="35" t="s">
        <v>44</v>
      </c>
      <c r="B23" s="16">
        <v>538</v>
      </c>
      <c r="C23" s="16">
        <v>950</v>
      </c>
      <c r="D23" s="16">
        <v>1886</v>
      </c>
      <c r="E23" s="16">
        <v>76.57992565055763</v>
      </c>
      <c r="F23" s="28">
        <v>98.52631578947368</v>
      </c>
    </row>
    <row r="24" spans="1:6" ht="15">
      <c r="A24" s="35" t="s">
        <v>42</v>
      </c>
      <c r="B24" s="16" t="s">
        <v>45</v>
      </c>
      <c r="C24" s="16">
        <v>410</v>
      </c>
      <c r="D24" s="16" t="s">
        <v>45</v>
      </c>
      <c r="E24" s="16" t="s">
        <v>45</v>
      </c>
      <c r="F24" s="28">
        <v>-100</v>
      </c>
    </row>
    <row r="25" spans="1:6" ht="15.75" thickBot="1">
      <c r="A25" s="51" t="s">
        <v>49</v>
      </c>
      <c r="B25" s="16" t="s">
        <v>45</v>
      </c>
      <c r="C25" s="16" t="s">
        <v>45</v>
      </c>
      <c r="D25" s="16">
        <v>9145</v>
      </c>
      <c r="E25" s="16" t="s">
        <v>45</v>
      </c>
      <c r="F25" s="55" t="s">
        <v>45</v>
      </c>
    </row>
    <row r="26" spans="1:6" ht="15.75" thickBot="1">
      <c r="A26" s="67" t="s">
        <v>40</v>
      </c>
      <c r="B26" s="21">
        <v>237260</v>
      </c>
      <c r="C26" s="21">
        <v>208801</v>
      </c>
      <c r="D26" s="21">
        <v>317139</v>
      </c>
      <c r="E26" s="22">
        <v>-11.994857961729743</v>
      </c>
      <c r="F26" s="22">
        <v>51.88576683061863</v>
      </c>
    </row>
    <row r="28" spans="2:4" ht="15">
      <c r="B28" s="26"/>
      <c r="C28" s="26"/>
      <c r="D28" s="26"/>
    </row>
    <row r="29" spans="2:4" ht="15">
      <c r="B29" s="26"/>
      <c r="C29" s="26"/>
      <c r="D29" s="26"/>
    </row>
    <row r="33" ht="15">
      <c r="B33" t="s">
        <v>43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2" t="s">
        <v>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4"/>
    </row>
    <row r="3" spans="1:14" ht="15.75" thickBot="1">
      <c r="A3" s="24" t="s">
        <v>20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</row>
    <row r="4" spans="1:16" ht="15">
      <c r="A4" s="53" t="s">
        <v>24</v>
      </c>
      <c r="B4" s="54">
        <v>1864</v>
      </c>
      <c r="C4" s="54">
        <v>1726</v>
      </c>
      <c r="D4" s="54">
        <v>1960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42">
        <v>5550</v>
      </c>
      <c r="P4" s="33"/>
    </row>
    <row r="5" spans="1:16" ht="15">
      <c r="A5" s="40" t="s">
        <v>25</v>
      </c>
      <c r="B5" s="39">
        <v>9940</v>
      </c>
      <c r="C5" s="39">
        <v>6003</v>
      </c>
      <c r="D5" s="39">
        <v>9667</v>
      </c>
      <c r="E5" s="39">
        <v>0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43">
        <v>25610</v>
      </c>
      <c r="P5" s="33"/>
    </row>
    <row r="6" spans="1:16" ht="15">
      <c r="A6" s="38" t="s">
        <v>26</v>
      </c>
      <c r="B6" s="39">
        <v>901</v>
      </c>
      <c r="C6" s="39">
        <v>1209</v>
      </c>
      <c r="D6" s="39">
        <v>921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3">
        <v>3031</v>
      </c>
      <c r="P6" s="33"/>
    </row>
    <row r="7" spans="1:16" ht="15">
      <c r="A7" s="41" t="s">
        <v>27</v>
      </c>
      <c r="B7" s="39">
        <v>2428</v>
      </c>
      <c r="C7" s="39">
        <v>1338</v>
      </c>
      <c r="D7" s="39">
        <v>2137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43">
        <v>5903</v>
      </c>
      <c r="P7" s="33"/>
    </row>
    <row r="8" spans="1:16" ht="15">
      <c r="A8" s="38" t="s">
        <v>28</v>
      </c>
      <c r="B8" s="39">
        <v>2783</v>
      </c>
      <c r="C8" s="39">
        <v>2125</v>
      </c>
      <c r="D8" s="39">
        <v>3179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43">
        <v>8087</v>
      </c>
      <c r="P8" s="33"/>
    </row>
    <row r="9" spans="1:16" ht="15">
      <c r="A9" s="41" t="s">
        <v>29</v>
      </c>
      <c r="B9" s="39">
        <v>50515</v>
      </c>
      <c r="C9" s="39">
        <v>49980</v>
      </c>
      <c r="D9" s="39">
        <v>81591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43">
        <v>182086</v>
      </c>
      <c r="P9" s="33"/>
    </row>
    <row r="10" spans="1:16" ht="15">
      <c r="A10" s="38" t="s">
        <v>30</v>
      </c>
      <c r="B10" s="39">
        <v>4965</v>
      </c>
      <c r="C10" s="39">
        <v>4188</v>
      </c>
      <c r="D10" s="39">
        <v>6631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43">
        <v>15784</v>
      </c>
      <c r="P10" s="33"/>
    </row>
    <row r="11" spans="1:16" ht="15">
      <c r="A11" s="41" t="s">
        <v>31</v>
      </c>
      <c r="B11" s="39">
        <v>1443</v>
      </c>
      <c r="C11" s="39">
        <v>1038</v>
      </c>
      <c r="D11" s="39">
        <v>1982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43">
        <v>4463</v>
      </c>
      <c r="P11" s="33"/>
    </row>
    <row r="12" spans="1:16" ht="15">
      <c r="A12" s="38" t="s">
        <v>32</v>
      </c>
      <c r="B12" s="39">
        <v>928</v>
      </c>
      <c r="C12" s="39">
        <v>696</v>
      </c>
      <c r="D12" s="39">
        <v>1369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3">
        <v>2993</v>
      </c>
      <c r="P12" s="33"/>
    </row>
    <row r="13" spans="1:16" ht="15">
      <c r="A13" s="41" t="s">
        <v>33</v>
      </c>
      <c r="B13" s="39">
        <v>7332</v>
      </c>
      <c r="C13" s="39">
        <v>6463</v>
      </c>
      <c r="D13" s="39">
        <v>10936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43">
        <v>24731</v>
      </c>
      <c r="P13" s="33"/>
    </row>
    <row r="14" spans="1:16" ht="15">
      <c r="A14" s="38" t="s">
        <v>34</v>
      </c>
      <c r="B14" s="39">
        <v>2713</v>
      </c>
      <c r="C14" s="39">
        <v>2656</v>
      </c>
      <c r="D14" s="39">
        <v>4869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3">
        <v>10238</v>
      </c>
      <c r="P14" s="33"/>
    </row>
    <row r="15" spans="1:16" ht="15">
      <c r="A15" s="41" t="s">
        <v>35</v>
      </c>
      <c r="B15" s="39">
        <v>942</v>
      </c>
      <c r="C15" s="39">
        <v>716</v>
      </c>
      <c r="D15" s="39">
        <v>1708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43">
        <v>3366</v>
      </c>
      <c r="P15" s="33"/>
    </row>
    <row r="16" spans="1:16" ht="15">
      <c r="A16" s="38" t="s">
        <v>36</v>
      </c>
      <c r="B16" s="39">
        <v>2285</v>
      </c>
      <c r="C16" s="39">
        <v>2285</v>
      </c>
      <c r="D16" s="39">
        <v>3618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43">
        <v>8188</v>
      </c>
      <c r="P16" s="33"/>
    </row>
    <row r="17" spans="1:16" ht="15">
      <c r="A17" s="41" t="s">
        <v>37</v>
      </c>
      <c r="B17" s="39">
        <v>78</v>
      </c>
      <c r="C17" s="39">
        <v>125</v>
      </c>
      <c r="D17" s="39">
        <v>122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3">
        <v>325</v>
      </c>
      <c r="P17" s="33"/>
    </row>
    <row r="18" spans="1:16" ht="15">
      <c r="A18" s="38" t="s">
        <v>38</v>
      </c>
      <c r="B18" s="39">
        <v>523</v>
      </c>
      <c r="C18" s="39">
        <v>412</v>
      </c>
      <c r="D18" s="39">
        <v>793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43">
        <v>1728</v>
      </c>
      <c r="P18" s="33"/>
    </row>
    <row r="19" spans="1:16" ht="15">
      <c r="A19" s="41" t="s">
        <v>39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3">
        <v>0</v>
      </c>
      <c r="P19" s="33"/>
    </row>
    <row r="20" spans="1:16" ht="15">
      <c r="A20" s="38" t="s">
        <v>41</v>
      </c>
      <c r="B20" s="39">
        <v>1494</v>
      </c>
      <c r="C20" s="39">
        <v>1107</v>
      </c>
      <c r="D20" s="39">
        <v>1424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43">
        <v>4025</v>
      </c>
      <c r="P20" s="33"/>
    </row>
    <row r="21" spans="1:16" ht="15">
      <c r="A21" s="41" t="s">
        <v>44</v>
      </c>
      <c r="B21" s="39">
        <v>480</v>
      </c>
      <c r="C21" s="39">
        <v>648</v>
      </c>
      <c r="D21" s="39">
        <v>758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52">
        <v>1886</v>
      </c>
      <c r="P21" s="33"/>
    </row>
    <row r="22" spans="1:16" ht="15">
      <c r="A22" s="49" t="s">
        <v>42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2">
        <v>0</v>
      </c>
      <c r="P22" s="33"/>
    </row>
    <row r="23" spans="1:16" ht="15.75" thickBot="1">
      <c r="A23" s="60" t="s">
        <v>49</v>
      </c>
      <c r="B23" s="61">
        <v>2931</v>
      </c>
      <c r="C23" s="61">
        <v>2536</v>
      </c>
      <c r="D23" s="61">
        <v>3678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44">
        <v>0</v>
      </c>
      <c r="N23" s="44">
        <v>9145</v>
      </c>
      <c r="P23" s="33"/>
    </row>
    <row r="24" spans="1:15" ht="15.75" thickBot="1">
      <c r="A24" s="64" t="s">
        <v>40</v>
      </c>
      <c r="B24" s="65">
        <f>SUM(B4:B23)</f>
        <v>94545</v>
      </c>
      <c r="C24" s="65">
        <f aca="true" t="shared" si="0" ref="C24:M24">SUM(C4:C23)</f>
        <v>85251</v>
      </c>
      <c r="D24" s="65">
        <f t="shared" si="0"/>
        <v>137343</v>
      </c>
      <c r="E24" s="65">
        <f t="shared" si="0"/>
        <v>0</v>
      </c>
      <c r="F24" s="65">
        <f t="shared" si="0"/>
        <v>0</v>
      </c>
      <c r="G24" s="65">
        <f t="shared" si="0"/>
        <v>0</v>
      </c>
      <c r="H24" s="65">
        <f t="shared" si="0"/>
        <v>0</v>
      </c>
      <c r="I24" s="65">
        <f t="shared" si="0"/>
        <v>0</v>
      </c>
      <c r="J24" s="65">
        <f t="shared" si="0"/>
        <v>0</v>
      </c>
      <c r="K24" s="65">
        <f t="shared" si="0"/>
        <v>0</v>
      </c>
      <c r="L24" s="65">
        <f t="shared" si="0"/>
        <v>0</v>
      </c>
      <c r="M24" s="65">
        <f t="shared" si="0"/>
        <v>0</v>
      </c>
      <c r="N24" s="66">
        <f>SUM(N4:N23)</f>
        <v>317139</v>
      </c>
      <c r="O24" s="33"/>
    </row>
    <row r="25" ht="15">
      <c r="O25" s="33"/>
    </row>
    <row r="26" spans="2:14" ht="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8" ht="15">
      <c r="L28" s="33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Alper TEKDAL</cp:lastModifiedBy>
  <cp:lastPrinted>2017-02-27T06:55:26Z</cp:lastPrinted>
  <dcterms:created xsi:type="dcterms:W3CDTF">2011-08-08T07:56:37Z</dcterms:created>
  <dcterms:modified xsi:type="dcterms:W3CDTF">2018-04-09T12:51:19Z</dcterms:modified>
  <cp:category/>
  <cp:version/>
  <cp:contentType/>
  <cp:contentStatus/>
</cp:coreProperties>
</file>