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0730" windowHeight="10980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44525"/>
</workbook>
</file>

<file path=xl/calcChain.xml><?xml version="1.0" encoding="utf-8"?>
<calcChain xmlns="http://schemas.openxmlformats.org/spreadsheetml/2006/main">
  <c r="C19" i="2" l="1"/>
  <c r="D19" i="2"/>
  <c r="B19" i="2"/>
</calcChain>
</file>

<file path=xl/sharedStrings.xml><?xml version="1.0" encoding="utf-8"?>
<sst xmlns="http://schemas.openxmlformats.org/spreadsheetml/2006/main" count="129" uniqueCount="55">
  <si>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</si>
  <si>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</si>
  <si>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</si>
  <si>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</si>
  <si>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</si>
  <si>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</si>
  <si>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</si>
  <si>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</si>
  <si>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</si>
  <si>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</si>
  <si>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</si>
  <si>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</si>
  <si>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</si>
  <si>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</si>
  <si>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</si>
  <si>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</si>
  <si>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</si>
  <si>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</si>
  <si>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</si>
  <si>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</si>
  <si>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</si>
  <si>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</si>
  <si>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</si>
  <si>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</si>
  <si>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</si>
  <si>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</si>
  <si>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</si>
  <si>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</si>
  <si>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</si>
  <si>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</si>
  <si>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</si>
  <si>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</si>
  <si>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</si>
  <si>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</si>
  <si>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</si>
  <si>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</si>
  <si>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</si>
  <si>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</si>
  <si>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</si>
  <si>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</si>
  <si>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</si>
  <si>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</si>
  <si>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</si>
  <si>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2019/2018</t>
  </si>
  <si>
    <t>2020/2019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</si>
  <si>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</si>
  <si>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</si>
  <si>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</si>
  <si>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</si>
  <si>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</si>
  <si>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</si>
  <si>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2020 YILINDA İZMİR İLİNE BAĞLI MÜZELERİN ZİYARETÇİLERİNİN AYLIK DAĞILIMI</t>
  </si>
  <si>
    <t>KLAZOMENAİ</t>
  </si>
  <si>
    <t>12 AYLIK TOPLAM</t>
  </si>
  <si>
    <t>OCAK-ARALIK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</si>
</sst>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4" fontId="2" fillId="2" borderId="1" xfId="0" applyNumberFormat="1" applyFont="1" applyFill="1" applyBorder="1"/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4" fontId="2" fillId="2" borderId="19" xfId="0" applyNumberFormat="1" applyFont="1" applyFill="1" applyBorder="1"/>
    <xf numFmtId="4" fontId="1" fillId="0" borderId="1" xfId="0" applyNumberFormat="1" applyFont="1" applyBorder="1"/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workbookViewId="0">
      <selection activeCell="K27" sqref="K27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39" t="s">
        <v>38</v>
      </c>
      <c r="B3" s="39"/>
      <c r="C3" s="39"/>
      <c r="D3" s="39"/>
      <c r="E3" s="39"/>
      <c r="F3" s="39"/>
      <c r="G3" s="39"/>
    </row>
    <row r="4" spans="1:7" ht="13.5" thickTop="1">
      <c r="A4" s="48"/>
      <c r="B4" s="40" t="s">
        <v>39</v>
      </c>
      <c r="C4" s="41"/>
      <c r="D4" s="42"/>
      <c r="E4" s="40" t="s">
        <v>40</v>
      </c>
      <c r="F4" s="46"/>
      <c r="G4" s="28"/>
    </row>
    <row r="5" spans="1:7">
      <c r="A5" s="49"/>
      <c r="B5" s="43" t="s">
        <v>41</v>
      </c>
      <c r="C5" s="44"/>
      <c r="D5" s="45"/>
      <c r="E5" s="43" t="s">
        <v>42</v>
      </c>
      <c r="F5" s="47"/>
      <c r="G5" s="28"/>
    </row>
    <row r="6" spans="1:7">
      <c r="A6" s="50"/>
      <c r="B6" s="35">
        <v>2018</v>
      </c>
      <c r="C6" s="35">
        <v>2019</v>
      </c>
      <c r="D6" s="35">
        <v>2020</v>
      </c>
      <c r="E6" s="35" t="s">
        <v>43</v>
      </c>
      <c r="F6" s="36" t="s">
        <v>44</v>
      </c>
      <c r="G6" s="28"/>
    </row>
    <row r="7" spans="1:7">
      <c r="A7" s="7" t="s">
        <v>26</v>
      </c>
      <c r="B7" s="3">
        <v>94545</v>
      </c>
      <c r="C7" s="3">
        <v>90406</v>
      </c>
      <c r="D7" s="3">
        <v>113675</v>
      </c>
      <c r="E7" s="29">
        <v>-4.3778095086995599</v>
      </c>
      <c r="F7" s="30">
        <v>25.73833595115369</v>
      </c>
      <c r="G7" s="28"/>
    </row>
    <row r="8" spans="1:7">
      <c r="A8" s="7" t="s">
        <v>27</v>
      </c>
      <c r="B8" s="3">
        <v>85251</v>
      </c>
      <c r="C8" s="3">
        <v>108321</v>
      </c>
      <c r="D8" s="3">
        <v>76403</v>
      </c>
      <c r="E8" s="29">
        <v>27.061266143505659</v>
      </c>
      <c r="F8" s="30">
        <v>-29.466123835636672</v>
      </c>
      <c r="G8" s="28"/>
    </row>
    <row r="9" spans="1:7">
      <c r="A9" s="7" t="s">
        <v>28</v>
      </c>
      <c r="B9" s="3">
        <v>137343</v>
      </c>
      <c r="C9" s="3">
        <v>173542</v>
      </c>
      <c r="D9" s="3">
        <v>44613</v>
      </c>
      <c r="E9" s="29">
        <v>26.356639945246574</v>
      </c>
      <c r="F9" s="30">
        <v>-74.292678429429188</v>
      </c>
      <c r="G9" s="28"/>
    </row>
    <row r="10" spans="1:7">
      <c r="A10" s="7" t="s">
        <v>29</v>
      </c>
      <c r="B10" s="3">
        <v>254028</v>
      </c>
      <c r="C10" s="3">
        <v>306745</v>
      </c>
      <c r="D10" s="3">
        <v>0</v>
      </c>
      <c r="E10" s="29">
        <v>20.752436739257085</v>
      </c>
      <c r="F10" s="30">
        <v>-100</v>
      </c>
      <c r="G10" s="28"/>
    </row>
    <row r="11" spans="1:7">
      <c r="A11" s="7" t="s">
        <v>30</v>
      </c>
      <c r="B11" s="3">
        <v>224563</v>
      </c>
      <c r="C11" s="3">
        <v>299441</v>
      </c>
      <c r="D11" s="3">
        <v>0</v>
      </c>
      <c r="E11" s="29">
        <v>33.343872320907721</v>
      </c>
      <c r="F11" s="30">
        <v>-100</v>
      </c>
      <c r="G11" s="28"/>
    </row>
    <row r="12" spans="1:7">
      <c r="A12" s="7" t="s">
        <v>31</v>
      </c>
      <c r="B12" s="3">
        <v>208960</v>
      </c>
      <c r="C12" s="3">
        <v>316361</v>
      </c>
      <c r="D12" s="3">
        <v>22885</v>
      </c>
      <c r="E12" s="29">
        <v>51.397875191424205</v>
      </c>
      <c r="F12" s="30">
        <v>-92.766175350311826</v>
      </c>
      <c r="G12" s="28"/>
    </row>
    <row r="13" spans="1:7">
      <c r="A13" s="7" t="s">
        <v>32</v>
      </c>
      <c r="B13" s="3">
        <v>281632</v>
      </c>
      <c r="C13" s="3">
        <v>356504</v>
      </c>
      <c r="D13" s="3">
        <v>84548</v>
      </c>
      <c r="E13" s="29">
        <v>26.585047153732532</v>
      </c>
      <c r="F13" s="30">
        <v>-76.284137064380758</v>
      </c>
      <c r="G13" s="28"/>
    </row>
    <row r="14" spans="1:7">
      <c r="A14" s="7" t="s">
        <v>33</v>
      </c>
      <c r="B14" s="3">
        <v>504239</v>
      </c>
      <c r="C14" s="3">
        <v>369370</v>
      </c>
      <c r="D14" s="3">
        <v>121753</v>
      </c>
      <c r="E14" s="29">
        <v>-26.747038606692463</v>
      </c>
      <c r="F14" s="30">
        <v>-67.037658716192425</v>
      </c>
      <c r="G14" s="28"/>
    </row>
    <row r="15" spans="1:7">
      <c r="A15" s="7" t="s">
        <v>34</v>
      </c>
      <c r="B15" s="3">
        <v>270117</v>
      </c>
      <c r="C15" s="3">
        <v>313284</v>
      </c>
      <c r="D15" s="3">
        <v>89757</v>
      </c>
      <c r="E15" s="29">
        <v>15.980852741589757</v>
      </c>
      <c r="F15" s="30">
        <v>-71.349638028115066</v>
      </c>
      <c r="G15" s="28"/>
    </row>
    <row r="16" spans="1:7">
      <c r="A16" s="7" t="s">
        <v>35</v>
      </c>
      <c r="B16" s="3">
        <v>240286</v>
      </c>
      <c r="C16" s="3">
        <v>321498</v>
      </c>
      <c r="D16" s="3">
        <v>78061</v>
      </c>
      <c r="E16" s="29">
        <v>33.798057315032914</v>
      </c>
      <c r="F16" s="30">
        <v>-75.719600121929219</v>
      </c>
      <c r="G16" s="28"/>
    </row>
    <row r="17" spans="1:7">
      <c r="A17" s="7" t="s">
        <v>36</v>
      </c>
      <c r="B17" s="3">
        <v>160610</v>
      </c>
      <c r="C17" s="3">
        <v>205258</v>
      </c>
      <c r="D17" s="3">
        <v>39134</v>
      </c>
      <c r="E17" s="29">
        <v>27.799016250544796</v>
      </c>
      <c r="F17" s="30">
        <v>-80.934238860361106</v>
      </c>
      <c r="G17" s="28"/>
    </row>
    <row r="18" spans="1:7">
      <c r="A18" s="7" t="s">
        <v>37</v>
      </c>
      <c r="B18" s="3">
        <v>124645</v>
      </c>
      <c r="C18" s="3">
        <v>131881</v>
      </c>
      <c r="D18" s="3">
        <v>16010</v>
      </c>
      <c r="E18" s="29">
        <v>5.8052870151229508</v>
      </c>
      <c r="F18" s="30">
        <v>-87.860267968850707</v>
      </c>
      <c r="G18" s="28"/>
    </row>
    <row r="19" spans="1:7">
      <c r="A19" s="7" t="s">
        <v>53</v>
      </c>
      <c r="B19" s="8">
        <f>SUM(B7:B18)</f>
        <v>2586219</v>
      </c>
      <c r="C19" s="8">
        <f t="shared" ref="C19:D19" si="0">SUM(C7:C18)</f>
        <v>2992611</v>
      </c>
      <c r="D19" s="8">
        <f t="shared" si="0"/>
        <v>686839</v>
      </c>
      <c r="E19" s="31">
        <v>15.713750459647846</v>
      </c>
      <c r="F19" s="32">
        <v>-77.048837954548716</v>
      </c>
      <c r="G19" s="28"/>
    </row>
    <row r="20" spans="1:7" ht="13.5" thickBot="1">
      <c r="A20" s="9" t="s">
        <v>46</v>
      </c>
      <c r="B20" s="10">
        <v>2586219</v>
      </c>
      <c r="C20" s="10">
        <v>2992611</v>
      </c>
      <c r="D20" s="10">
        <v>686839</v>
      </c>
      <c r="E20" s="33">
        <v>15.713750459647846</v>
      </c>
      <c r="F20" s="34">
        <v>-77.048837954548716</v>
      </c>
      <c r="G20" s="28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L15" sqref="L15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52" t="s">
        <v>47</v>
      </c>
      <c r="B2" s="52"/>
      <c r="C2" s="52"/>
      <c r="D2" s="52"/>
      <c r="E2" s="52"/>
      <c r="F2" s="52"/>
      <c r="G2" s="52"/>
      <c r="H2" s="52"/>
      <c r="I2" s="52"/>
      <c r="J2" s="52"/>
    </row>
    <row r="3" spans="1:12">
      <c r="A3" s="51" t="s">
        <v>54</v>
      </c>
      <c r="B3" s="51"/>
      <c r="C3" s="51"/>
      <c r="D3" s="51"/>
      <c r="E3" s="51"/>
      <c r="F3" s="51"/>
      <c r="G3" s="51"/>
      <c r="H3" s="51"/>
      <c r="I3" s="51"/>
      <c r="J3" s="51"/>
    </row>
    <row r="4" spans="1:12">
      <c r="A4" s="55" t="s">
        <v>50</v>
      </c>
      <c r="B4" s="53">
        <v>2018</v>
      </c>
      <c r="C4" s="54"/>
      <c r="D4" s="54"/>
      <c r="E4" s="53">
        <v>2019</v>
      </c>
      <c r="F4" s="54"/>
      <c r="G4" s="54"/>
      <c r="H4" s="53">
        <v>2020</v>
      </c>
      <c r="I4" s="54"/>
      <c r="J4" s="54"/>
      <c r="K4" s="53" t="s">
        <v>48</v>
      </c>
      <c r="L4" s="54"/>
    </row>
    <row r="5" spans="1:12">
      <c r="A5" s="56"/>
      <c r="B5" s="26" t="s">
        <v>25</v>
      </c>
      <c r="C5" s="26" t="s">
        <v>24</v>
      </c>
      <c r="D5" s="26" t="s">
        <v>23</v>
      </c>
      <c r="E5" s="26" t="s">
        <v>25</v>
      </c>
      <c r="F5" s="26" t="s">
        <v>24</v>
      </c>
      <c r="G5" s="26" t="s">
        <v>23</v>
      </c>
      <c r="H5" s="26" t="s">
        <v>25</v>
      </c>
      <c r="I5" s="26" t="s">
        <v>24</v>
      </c>
      <c r="J5" s="26" t="s">
        <v>23</v>
      </c>
      <c r="K5" s="6" t="s">
        <v>43</v>
      </c>
      <c r="L5" s="6" t="s">
        <v>44</v>
      </c>
    </row>
    <row r="6" spans="1:12">
      <c r="A6" s="5" t="s">
        <v>0</v>
      </c>
      <c r="B6" s="3">
        <v>7397</v>
      </c>
      <c r="C6" s="3">
        <v>8251</v>
      </c>
      <c r="D6" s="3">
        <v>8113</v>
      </c>
      <c r="E6" s="3">
        <v>8955</v>
      </c>
      <c r="F6" s="3">
        <v>2673</v>
      </c>
      <c r="G6" s="3">
        <v>16521</v>
      </c>
      <c r="H6" s="3">
        <v>3397</v>
      </c>
      <c r="I6" s="3">
        <v>2530</v>
      </c>
      <c r="J6" s="3">
        <v>5496</v>
      </c>
      <c r="K6" s="38">
        <v>18.467236227431517</v>
      </c>
      <c r="L6" s="38">
        <v>-59.419517567231516</v>
      </c>
    </row>
    <row r="7" spans="1:12">
      <c r="A7" s="5" t="s">
        <v>1</v>
      </c>
      <c r="B7" s="25">
        <v>0</v>
      </c>
      <c r="C7" s="3">
        <v>144666</v>
      </c>
      <c r="D7" s="25">
        <v>0</v>
      </c>
      <c r="E7" s="3">
        <v>0</v>
      </c>
      <c r="F7" s="3">
        <v>166330</v>
      </c>
      <c r="G7" s="3">
        <v>0</v>
      </c>
      <c r="H7" s="3">
        <v>0</v>
      </c>
      <c r="I7" s="3">
        <v>34334</v>
      </c>
      <c r="J7" s="3">
        <v>0</v>
      </c>
      <c r="K7" s="38">
        <v>14.98</v>
      </c>
      <c r="L7" s="38">
        <v>-79.357902963987257</v>
      </c>
    </row>
    <row r="8" spans="1:12">
      <c r="A8" s="5" t="s">
        <v>2</v>
      </c>
      <c r="B8" s="3">
        <v>3445</v>
      </c>
      <c r="C8" s="3">
        <v>2626</v>
      </c>
      <c r="D8" s="3">
        <v>2083</v>
      </c>
      <c r="E8" s="3">
        <v>5094</v>
      </c>
      <c r="F8" s="3">
        <v>3906</v>
      </c>
      <c r="G8" s="3">
        <v>2408</v>
      </c>
      <c r="H8" s="3">
        <v>1926</v>
      </c>
      <c r="I8" s="3">
        <v>777</v>
      </c>
      <c r="J8" s="3">
        <v>1086</v>
      </c>
      <c r="K8" s="38">
        <v>39.906794211429975</v>
      </c>
      <c r="L8" s="38">
        <v>-66.78646563814867</v>
      </c>
    </row>
    <row r="9" spans="1:12">
      <c r="A9" s="5" t="s">
        <v>3</v>
      </c>
      <c r="B9" s="3">
        <v>6688</v>
      </c>
      <c r="C9" s="3">
        <v>6284</v>
      </c>
      <c r="D9" s="3">
        <v>6769</v>
      </c>
      <c r="E9" s="3">
        <v>7800</v>
      </c>
      <c r="F9" s="3">
        <v>7549</v>
      </c>
      <c r="G9" s="3">
        <v>9384</v>
      </c>
      <c r="H9" s="3">
        <v>2208</v>
      </c>
      <c r="I9" s="3">
        <v>2229</v>
      </c>
      <c r="J9" s="3">
        <v>6456</v>
      </c>
      <c r="K9" s="38">
        <v>25.287472772402619</v>
      </c>
      <c r="L9" s="38">
        <v>-55.957627461286542</v>
      </c>
    </row>
    <row r="10" spans="1:12">
      <c r="A10" s="5" t="s">
        <v>4</v>
      </c>
      <c r="B10" s="3">
        <v>32275</v>
      </c>
      <c r="C10" s="3">
        <v>21868</v>
      </c>
      <c r="D10" s="3">
        <v>27081</v>
      </c>
      <c r="E10" s="3">
        <v>41194</v>
      </c>
      <c r="F10" s="3">
        <v>27545</v>
      </c>
      <c r="G10" s="3">
        <v>35404</v>
      </c>
      <c r="H10" s="3">
        <v>5699</v>
      </c>
      <c r="I10" s="3">
        <v>11254</v>
      </c>
      <c r="J10" s="3">
        <v>16775</v>
      </c>
      <c r="K10" s="38">
        <v>28.217029449423812</v>
      </c>
      <c r="L10" s="38">
        <v>-67.613761846691574</v>
      </c>
    </row>
    <row r="11" spans="1:12">
      <c r="A11" s="5" t="s">
        <v>5</v>
      </c>
      <c r="B11" s="3">
        <v>54147</v>
      </c>
      <c r="C11" s="3">
        <v>24568</v>
      </c>
      <c r="D11" s="3">
        <v>28285</v>
      </c>
      <c r="E11" s="3">
        <v>67299</v>
      </c>
      <c r="F11" s="3">
        <v>32122</v>
      </c>
      <c r="G11" s="3">
        <v>27203</v>
      </c>
      <c r="H11" s="3">
        <v>14728</v>
      </c>
      <c r="I11" s="3">
        <v>7019</v>
      </c>
      <c r="J11" s="3">
        <v>7691</v>
      </c>
      <c r="K11" s="38">
        <v>18.340186915887855</v>
      </c>
      <c r="L11" s="38">
        <v>-76.751642658579726</v>
      </c>
    </row>
    <row r="12" spans="1:12">
      <c r="A12" s="5" t="s">
        <v>6</v>
      </c>
      <c r="B12" s="3">
        <v>606</v>
      </c>
      <c r="C12" s="3">
        <v>1199</v>
      </c>
      <c r="D12" s="3">
        <v>247</v>
      </c>
      <c r="E12" s="3">
        <v>731</v>
      </c>
      <c r="F12" s="3">
        <v>3393</v>
      </c>
      <c r="G12" s="3">
        <v>165</v>
      </c>
      <c r="H12" s="3">
        <v>225</v>
      </c>
      <c r="I12" s="3">
        <v>775</v>
      </c>
      <c r="J12" s="3">
        <v>88</v>
      </c>
      <c r="K12" s="38">
        <v>109.01559454191032</v>
      </c>
      <c r="L12" s="38">
        <v>-74.632781534157147</v>
      </c>
    </row>
    <row r="13" spans="1:12">
      <c r="A13" s="5" t="s">
        <v>7</v>
      </c>
      <c r="B13" s="25">
        <v>0</v>
      </c>
      <c r="C13" s="3">
        <v>6754</v>
      </c>
      <c r="D13" s="25">
        <v>0</v>
      </c>
      <c r="E13" s="25">
        <v>0</v>
      </c>
      <c r="F13" s="3">
        <v>8973</v>
      </c>
      <c r="G13" s="25">
        <v>0</v>
      </c>
      <c r="H13" s="3">
        <v>0</v>
      </c>
      <c r="I13" s="3">
        <v>473</v>
      </c>
      <c r="J13" s="3">
        <v>0</v>
      </c>
      <c r="K13" s="38">
        <v>32.85460467870891</v>
      </c>
      <c r="L13" s="38">
        <v>-94.728630335450788</v>
      </c>
    </row>
    <row r="14" spans="1:12">
      <c r="A14" s="5" t="s">
        <v>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3">
        <v>0</v>
      </c>
      <c r="I14" s="3">
        <v>0</v>
      </c>
      <c r="J14" s="3">
        <v>0</v>
      </c>
      <c r="K14" s="38">
        <v>0</v>
      </c>
      <c r="L14" s="38">
        <v>0</v>
      </c>
    </row>
    <row r="15" spans="1:12">
      <c r="A15" s="5" t="s">
        <v>9</v>
      </c>
      <c r="B15" s="25">
        <v>0</v>
      </c>
      <c r="C15" s="3">
        <v>31822</v>
      </c>
      <c r="D15" s="3"/>
      <c r="E15" s="3">
        <v>0</v>
      </c>
      <c r="F15" s="3">
        <v>14513</v>
      </c>
      <c r="G15" s="25">
        <v>0</v>
      </c>
      <c r="H15" s="3">
        <v>0</v>
      </c>
      <c r="I15" s="3">
        <v>0</v>
      </c>
      <c r="J15" s="3">
        <v>0</v>
      </c>
      <c r="K15" s="38">
        <v>-54.393187103261887</v>
      </c>
      <c r="L15" s="38">
        <v>-100</v>
      </c>
    </row>
    <row r="16" spans="1:12">
      <c r="A16" s="6" t="s">
        <v>10</v>
      </c>
      <c r="B16" s="8">
        <v>104558</v>
      </c>
      <c r="C16" s="8">
        <v>248038</v>
      </c>
      <c r="D16" s="8">
        <v>72578</v>
      </c>
      <c r="E16" s="8">
        <v>131073</v>
      </c>
      <c r="F16" s="8">
        <v>267004</v>
      </c>
      <c r="G16" s="8">
        <v>91085</v>
      </c>
      <c r="H16" s="8">
        <v>28183</v>
      </c>
      <c r="I16" s="8">
        <v>59391</v>
      </c>
      <c r="J16" s="8">
        <v>37592</v>
      </c>
      <c r="K16" s="13">
        <v>15.049838419094307</v>
      </c>
      <c r="L16" s="13">
        <v>-74.41215793540789</v>
      </c>
    </row>
    <row r="17" spans="1:12">
      <c r="A17" s="5" t="s">
        <v>11</v>
      </c>
      <c r="B17" s="3">
        <v>17126</v>
      </c>
      <c r="C17" s="3">
        <v>8071</v>
      </c>
      <c r="D17" s="3">
        <v>8261</v>
      </c>
      <c r="E17" s="3">
        <v>26269</v>
      </c>
      <c r="F17" s="3">
        <v>14490</v>
      </c>
      <c r="G17" s="3">
        <v>12471</v>
      </c>
      <c r="H17" s="3">
        <v>7780</v>
      </c>
      <c r="I17" s="3">
        <v>3846</v>
      </c>
      <c r="J17" s="3">
        <v>6191</v>
      </c>
      <c r="K17" s="38">
        <v>59.094984757008781</v>
      </c>
      <c r="L17" s="38">
        <v>-66.528273529964309</v>
      </c>
    </row>
    <row r="18" spans="1:12">
      <c r="A18" s="5" t="s">
        <v>12</v>
      </c>
      <c r="B18" s="3">
        <v>960922</v>
      </c>
      <c r="C18" s="3">
        <v>245151</v>
      </c>
      <c r="D18" s="3">
        <v>272719</v>
      </c>
      <c r="E18" s="3">
        <v>1069904</v>
      </c>
      <c r="F18" s="3">
        <v>466689</v>
      </c>
      <c r="G18" s="3">
        <v>274198</v>
      </c>
      <c r="H18" s="3">
        <v>138884</v>
      </c>
      <c r="I18" s="3">
        <v>79251</v>
      </c>
      <c r="J18" s="3">
        <v>144782</v>
      </c>
      <c r="K18" s="38">
        <v>22.45068948168505</v>
      </c>
      <c r="L18" s="38">
        <v>-79.958095660957014</v>
      </c>
    </row>
    <row r="19" spans="1:12">
      <c r="A19" s="5" t="s">
        <v>13</v>
      </c>
      <c r="B19" s="3">
        <v>72085</v>
      </c>
      <c r="C19" s="3">
        <v>15852</v>
      </c>
      <c r="D19" s="3">
        <v>23549</v>
      </c>
      <c r="E19" s="3">
        <v>96883</v>
      </c>
      <c r="F19" s="3">
        <v>28529</v>
      </c>
      <c r="G19" s="3">
        <v>34418</v>
      </c>
      <c r="H19" s="3">
        <v>15083</v>
      </c>
      <c r="I19" s="3">
        <v>7668</v>
      </c>
      <c r="J19" s="3">
        <v>13741</v>
      </c>
      <c r="K19" s="38">
        <v>43.363292251941957</v>
      </c>
      <c r="L19" s="38">
        <v>-77.168241256334852</v>
      </c>
    </row>
    <row r="20" spans="1:12">
      <c r="A20" s="5" t="s">
        <v>14</v>
      </c>
      <c r="B20" s="3">
        <v>47799</v>
      </c>
      <c r="C20" s="3">
        <v>4752</v>
      </c>
      <c r="D20" s="3">
        <v>172949</v>
      </c>
      <c r="E20" s="3">
        <v>51519</v>
      </c>
      <c r="F20" s="3">
        <v>11378</v>
      </c>
      <c r="G20" s="3">
        <v>14508</v>
      </c>
      <c r="H20" s="3">
        <v>11845</v>
      </c>
      <c r="I20" s="3">
        <v>7386</v>
      </c>
      <c r="J20" s="3">
        <v>2354</v>
      </c>
      <c r="K20" s="38">
        <v>-65.674057649667404</v>
      </c>
      <c r="L20" s="38">
        <v>-72.114204508752664</v>
      </c>
    </row>
    <row r="21" spans="1:12">
      <c r="A21" s="5" t="s">
        <v>15</v>
      </c>
      <c r="B21" s="3">
        <v>91080</v>
      </c>
      <c r="C21" s="3">
        <v>16085</v>
      </c>
      <c r="D21" s="3">
        <v>50325</v>
      </c>
      <c r="E21" s="3">
        <v>116985</v>
      </c>
      <c r="F21" s="3">
        <v>36807</v>
      </c>
      <c r="G21" s="3">
        <v>46585</v>
      </c>
      <c r="H21" s="3">
        <v>17794</v>
      </c>
      <c r="I21" s="3">
        <v>11895</v>
      </c>
      <c r="J21" s="3">
        <v>25615</v>
      </c>
      <c r="K21" s="38">
        <v>27.231570258429105</v>
      </c>
      <c r="L21" s="38">
        <v>-72.400025951082213</v>
      </c>
    </row>
    <row r="22" spans="1:12">
      <c r="A22" s="5" t="s">
        <v>16</v>
      </c>
      <c r="B22" s="3">
        <v>50206</v>
      </c>
      <c r="C22" s="3">
        <v>8657</v>
      </c>
      <c r="D22" s="3">
        <v>24761</v>
      </c>
      <c r="E22" s="3">
        <v>65256</v>
      </c>
      <c r="F22" s="3">
        <v>26025</v>
      </c>
      <c r="G22" s="3">
        <v>25780</v>
      </c>
      <c r="H22" s="3">
        <v>5716</v>
      </c>
      <c r="I22" s="3">
        <v>5038</v>
      </c>
      <c r="J22" s="3">
        <v>10930</v>
      </c>
      <c r="K22" s="38">
        <v>39.984932555247291</v>
      </c>
      <c r="L22" s="38">
        <v>-81.476324309548005</v>
      </c>
    </row>
    <row r="23" spans="1:12">
      <c r="A23" s="5" t="s">
        <v>17</v>
      </c>
      <c r="B23" s="3">
        <v>15710</v>
      </c>
      <c r="C23" s="3">
        <v>3310</v>
      </c>
      <c r="D23" s="3">
        <v>10745</v>
      </c>
      <c r="E23" s="3">
        <v>21739</v>
      </c>
      <c r="F23" s="3">
        <v>6345</v>
      </c>
      <c r="G23" s="3">
        <v>15008</v>
      </c>
      <c r="H23" s="3">
        <v>6515</v>
      </c>
      <c r="I23" s="3">
        <v>3034</v>
      </c>
      <c r="J23" s="3">
        <v>10547</v>
      </c>
      <c r="K23" s="38">
        <v>44.774063497396277</v>
      </c>
      <c r="L23" s="38">
        <v>-53.364893715770911</v>
      </c>
    </row>
    <row r="24" spans="1:12">
      <c r="A24" s="5" t="s">
        <v>18</v>
      </c>
      <c r="B24" s="3">
        <v>20749</v>
      </c>
      <c r="C24" s="3">
        <v>6029</v>
      </c>
      <c r="D24" s="3">
        <v>6459</v>
      </c>
      <c r="E24" s="3">
        <v>23809</v>
      </c>
      <c r="F24" s="3">
        <v>1446</v>
      </c>
      <c r="G24" s="3">
        <v>4871</v>
      </c>
      <c r="H24" s="3">
        <v>11507</v>
      </c>
      <c r="I24" s="3">
        <v>2631</v>
      </c>
      <c r="J24" s="3">
        <v>4655</v>
      </c>
      <c r="K24" s="38">
        <v>-9.3600505460781687</v>
      </c>
      <c r="L24" s="38">
        <v>-37.618668259974775</v>
      </c>
    </row>
    <row r="25" spans="1:12">
      <c r="A25" s="5" t="s">
        <v>19</v>
      </c>
      <c r="B25" s="25">
        <v>0</v>
      </c>
      <c r="C25" s="3">
        <v>7693</v>
      </c>
      <c r="D25" s="25">
        <v>0</v>
      </c>
      <c r="E25" s="25">
        <v>0</v>
      </c>
      <c r="F25" s="3">
        <v>11537</v>
      </c>
      <c r="G25" s="25">
        <v>0</v>
      </c>
      <c r="H25" s="3">
        <v>0</v>
      </c>
      <c r="I25" s="3">
        <v>5847</v>
      </c>
      <c r="J25" s="3">
        <v>0</v>
      </c>
      <c r="K25" s="38">
        <v>49.97</v>
      </c>
      <c r="L25" s="38">
        <v>-49.319580480194162</v>
      </c>
    </row>
    <row r="26" spans="1:12">
      <c r="A26" s="5" t="s">
        <v>20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3">
        <v>0</v>
      </c>
      <c r="I26" s="3">
        <v>596</v>
      </c>
      <c r="J26" s="3">
        <v>0</v>
      </c>
      <c r="K26" s="38" t="e">
        <v>#VALUE!</v>
      </c>
      <c r="L26" s="38" t="e">
        <v>#DIV/0!</v>
      </c>
    </row>
    <row r="27" spans="1:12">
      <c r="A27" s="5" t="s">
        <v>52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3">
        <v>0</v>
      </c>
      <c r="I27" s="3">
        <v>579</v>
      </c>
      <c r="J27" s="3">
        <v>0</v>
      </c>
      <c r="K27" s="38" t="e">
        <v>#DIV/0!</v>
      </c>
      <c r="L27" s="38" t="e">
        <v>#DIV/0!</v>
      </c>
    </row>
    <row r="28" spans="1:12">
      <c r="A28" s="6" t="s">
        <v>21</v>
      </c>
      <c r="B28" s="8">
        <v>1275677</v>
      </c>
      <c r="C28" s="8">
        <v>315600</v>
      </c>
      <c r="D28" s="8">
        <v>569768</v>
      </c>
      <c r="E28" s="8">
        <v>1472364</v>
      </c>
      <c r="F28" s="8">
        <v>603246</v>
      </c>
      <c r="G28" s="8">
        <v>427839</v>
      </c>
      <c r="H28" s="8">
        <v>215124</v>
      </c>
      <c r="I28" s="8">
        <v>127771</v>
      </c>
      <c r="J28" s="8">
        <v>218815</v>
      </c>
      <c r="K28" s="13">
        <v>15.844371588745254</v>
      </c>
      <c r="L28" s="13">
        <v>-77.56255469953652</v>
      </c>
    </row>
    <row r="29" spans="1:12">
      <c r="A29" s="6" t="s">
        <v>22</v>
      </c>
      <c r="B29" s="8">
        <v>1380235</v>
      </c>
      <c r="C29" s="8">
        <v>563638</v>
      </c>
      <c r="D29" s="8">
        <v>642346</v>
      </c>
      <c r="E29" s="8">
        <v>1603437</v>
      </c>
      <c r="F29" s="8">
        <v>870250</v>
      </c>
      <c r="G29" s="8">
        <v>518924</v>
      </c>
      <c r="H29" s="8">
        <v>243307</v>
      </c>
      <c r="I29" s="8">
        <v>187162</v>
      </c>
      <c r="J29" s="8">
        <v>256407</v>
      </c>
      <c r="K29" s="13">
        <v>15.713750459647846</v>
      </c>
      <c r="L29" s="13">
        <v>-77.047601576015055</v>
      </c>
    </row>
    <row r="31" spans="1:12">
      <c r="H31" s="27"/>
      <c r="I31" s="27"/>
    </row>
    <row r="32" spans="1:12">
      <c r="C32" s="27"/>
      <c r="E32" s="27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I27" sqref="I27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52" t="s">
        <v>47</v>
      </c>
      <c r="B2" s="52"/>
      <c r="C2" s="52"/>
      <c r="D2" s="52"/>
      <c r="E2" s="52"/>
      <c r="F2" s="52"/>
    </row>
    <row r="3" spans="1:6" ht="13.5" thickBot="1">
      <c r="A3" s="61" t="s">
        <v>54</v>
      </c>
      <c r="B3" s="61"/>
      <c r="C3" s="61"/>
      <c r="D3" s="61"/>
      <c r="E3" s="61"/>
      <c r="F3" s="61"/>
    </row>
    <row r="4" spans="1:6" ht="15" customHeight="1" thickTop="1">
      <c r="A4" s="57" t="s">
        <v>50</v>
      </c>
      <c r="B4" s="21"/>
      <c r="C4" s="21"/>
      <c r="D4" s="22"/>
      <c r="E4" s="59" t="s">
        <v>49</v>
      </c>
      <c r="F4" s="60"/>
    </row>
    <row r="5" spans="1:6">
      <c r="A5" s="58"/>
      <c r="B5" s="19">
        <v>2018</v>
      </c>
      <c r="C5" s="19">
        <v>2019</v>
      </c>
      <c r="D5" s="19">
        <v>2020</v>
      </c>
      <c r="E5" s="6" t="s">
        <v>43</v>
      </c>
      <c r="F5" s="12" t="s">
        <v>44</v>
      </c>
    </row>
    <row r="6" spans="1:6">
      <c r="A6" s="2" t="s">
        <v>0</v>
      </c>
      <c r="B6" s="3">
        <v>23761</v>
      </c>
      <c r="C6" s="3">
        <v>28149</v>
      </c>
      <c r="D6" s="3">
        <v>11423</v>
      </c>
      <c r="E6" s="23">
        <v>18.467236227431517</v>
      </c>
      <c r="F6" s="24">
        <v>-59.419517567231516</v>
      </c>
    </row>
    <row r="7" spans="1:6">
      <c r="A7" s="2" t="s">
        <v>1</v>
      </c>
      <c r="B7" s="3">
        <v>144666</v>
      </c>
      <c r="C7" s="3">
        <v>166330</v>
      </c>
      <c r="D7" s="3">
        <v>34334</v>
      </c>
      <c r="E7" s="23">
        <v>14.975184217438798</v>
      </c>
      <c r="F7" s="24">
        <v>-79.357902963987257</v>
      </c>
    </row>
    <row r="8" spans="1:6">
      <c r="A8" s="2" t="s">
        <v>2</v>
      </c>
      <c r="B8" s="3">
        <v>8154</v>
      </c>
      <c r="C8" s="3">
        <v>11408</v>
      </c>
      <c r="D8" s="3">
        <v>3789</v>
      </c>
      <c r="E8" s="23">
        <v>39.906794211429975</v>
      </c>
      <c r="F8" s="24">
        <v>-66.78646563814867</v>
      </c>
    </row>
    <row r="9" spans="1:6">
      <c r="A9" s="2" t="s">
        <v>3</v>
      </c>
      <c r="B9" s="3">
        <v>19741</v>
      </c>
      <c r="C9" s="3">
        <v>24733</v>
      </c>
      <c r="D9" s="3">
        <v>10893</v>
      </c>
      <c r="E9" s="23">
        <v>25.287472772402619</v>
      </c>
      <c r="F9" s="24">
        <v>-55.957627461286542</v>
      </c>
    </row>
    <row r="10" spans="1:6">
      <c r="A10" s="2" t="s">
        <v>4</v>
      </c>
      <c r="B10" s="3">
        <v>81224</v>
      </c>
      <c r="C10" s="3">
        <v>104143</v>
      </c>
      <c r="D10" s="3">
        <v>33728</v>
      </c>
      <c r="E10" s="23">
        <v>28.217029449423812</v>
      </c>
      <c r="F10" s="24">
        <v>-67.613761846691574</v>
      </c>
    </row>
    <row r="11" spans="1:6">
      <c r="A11" s="2" t="s">
        <v>5</v>
      </c>
      <c r="B11" s="3">
        <v>107000</v>
      </c>
      <c r="C11" s="3">
        <v>126624</v>
      </c>
      <c r="D11" s="3">
        <v>29438</v>
      </c>
      <c r="E11" s="23">
        <v>18.340186915887855</v>
      </c>
      <c r="F11" s="24">
        <v>-76.751642658579726</v>
      </c>
    </row>
    <row r="12" spans="1:6">
      <c r="A12" s="2" t="s">
        <v>6</v>
      </c>
      <c r="B12" s="3">
        <v>2052</v>
      </c>
      <c r="C12" s="3">
        <v>4289</v>
      </c>
      <c r="D12" s="3">
        <v>1088</v>
      </c>
      <c r="E12" s="23">
        <v>109.01559454191032</v>
      </c>
      <c r="F12" s="24">
        <v>-74.632781534157147</v>
      </c>
    </row>
    <row r="13" spans="1:6">
      <c r="A13" s="2" t="s">
        <v>7</v>
      </c>
      <c r="B13" s="3">
        <v>6754</v>
      </c>
      <c r="C13" s="3">
        <v>8973</v>
      </c>
      <c r="D13" s="3">
        <v>473</v>
      </c>
      <c r="E13" s="23">
        <v>32.85460467870891</v>
      </c>
      <c r="F13" s="24">
        <v>-94.728630335450788</v>
      </c>
    </row>
    <row r="14" spans="1:6">
      <c r="A14" s="2" t="s">
        <v>8</v>
      </c>
      <c r="B14" s="25">
        <v>0</v>
      </c>
      <c r="C14" s="25">
        <v>0</v>
      </c>
      <c r="D14" s="3">
        <v>0</v>
      </c>
      <c r="E14" s="23">
        <v>0</v>
      </c>
      <c r="F14" s="24">
        <v>0</v>
      </c>
    </row>
    <row r="15" spans="1:6">
      <c r="A15" s="2" t="s">
        <v>9</v>
      </c>
      <c r="B15" s="3">
        <v>31822</v>
      </c>
      <c r="C15" s="3">
        <v>14513</v>
      </c>
      <c r="D15" s="3">
        <v>0</v>
      </c>
      <c r="E15" s="23">
        <v>-54.393187103261887</v>
      </c>
      <c r="F15" s="24">
        <v>-100</v>
      </c>
    </row>
    <row r="16" spans="1:6">
      <c r="A16" s="7" t="s">
        <v>10</v>
      </c>
      <c r="B16" s="8">
        <v>425174</v>
      </c>
      <c r="C16" s="8">
        <v>489162</v>
      </c>
      <c r="D16" s="8">
        <v>125166</v>
      </c>
      <c r="E16" s="13">
        <v>15.049838419094307</v>
      </c>
      <c r="F16" s="14">
        <v>-74.41215793540789</v>
      </c>
    </row>
    <row r="17" spans="1:6">
      <c r="A17" s="2" t="s">
        <v>11</v>
      </c>
      <c r="B17" s="3">
        <v>33458</v>
      </c>
      <c r="C17" s="3">
        <v>53230</v>
      </c>
      <c r="D17" s="3">
        <v>17817</v>
      </c>
      <c r="E17" s="23">
        <v>59.094984757008781</v>
      </c>
      <c r="F17" s="24">
        <v>-66.528273529964309</v>
      </c>
    </row>
    <row r="18" spans="1:6">
      <c r="A18" s="2" t="s">
        <v>12</v>
      </c>
      <c r="B18" s="3">
        <v>1478792</v>
      </c>
      <c r="C18" s="3">
        <v>1810791</v>
      </c>
      <c r="D18" s="3">
        <v>362917</v>
      </c>
      <c r="E18" s="23">
        <v>22.45068948168505</v>
      </c>
      <c r="F18" s="24">
        <v>-79.958095660957014</v>
      </c>
    </row>
    <row r="19" spans="1:6">
      <c r="A19" s="2" t="s">
        <v>13</v>
      </c>
      <c r="B19" s="3">
        <v>111486</v>
      </c>
      <c r="C19" s="3">
        <v>159830</v>
      </c>
      <c r="D19" s="3">
        <v>36492</v>
      </c>
      <c r="E19" s="23">
        <v>43.363292251941957</v>
      </c>
      <c r="F19" s="24">
        <v>-77.168241256334852</v>
      </c>
    </row>
    <row r="20" spans="1:6">
      <c r="A20" s="2" t="s">
        <v>14</v>
      </c>
      <c r="B20" s="3">
        <v>225500</v>
      </c>
      <c r="C20" s="3">
        <v>77405</v>
      </c>
      <c r="D20" s="3">
        <v>21585</v>
      </c>
      <c r="E20" s="23">
        <v>-65.674057649667404</v>
      </c>
      <c r="F20" s="24">
        <v>-72.114204508752664</v>
      </c>
    </row>
    <row r="21" spans="1:6">
      <c r="A21" s="2" t="s">
        <v>15</v>
      </c>
      <c r="B21" s="3">
        <v>157490</v>
      </c>
      <c r="C21" s="3">
        <v>200377</v>
      </c>
      <c r="D21" s="3">
        <v>55304</v>
      </c>
      <c r="E21" s="23">
        <v>27.231570258429105</v>
      </c>
      <c r="F21" s="24">
        <v>-72.400025951082213</v>
      </c>
    </row>
    <row r="22" spans="1:6">
      <c r="A22" s="2" t="s">
        <v>16</v>
      </c>
      <c r="B22" s="3">
        <v>83624</v>
      </c>
      <c r="C22" s="3">
        <v>117061</v>
      </c>
      <c r="D22" s="3">
        <v>21684</v>
      </c>
      <c r="E22" s="23">
        <v>39.984932555247291</v>
      </c>
      <c r="F22" s="24">
        <v>-81.476324309548005</v>
      </c>
    </row>
    <row r="23" spans="1:6">
      <c r="A23" s="2" t="s">
        <v>17</v>
      </c>
      <c r="B23" s="3">
        <v>29765</v>
      </c>
      <c r="C23" s="3">
        <v>43092</v>
      </c>
      <c r="D23" s="3">
        <v>20096</v>
      </c>
      <c r="E23" s="23">
        <v>44.774063497396277</v>
      </c>
      <c r="F23" s="24">
        <v>-53.364893715770911</v>
      </c>
    </row>
    <row r="24" spans="1:6">
      <c r="A24" s="2" t="s">
        <v>18</v>
      </c>
      <c r="B24" s="3">
        <v>33237</v>
      </c>
      <c r="C24" s="3">
        <v>30126</v>
      </c>
      <c r="D24" s="3">
        <v>18793</v>
      </c>
      <c r="E24" s="23">
        <v>-9.3600505460781687</v>
      </c>
      <c r="F24" s="24">
        <v>-37.618668259974775</v>
      </c>
    </row>
    <row r="25" spans="1:6">
      <c r="A25" s="2" t="s">
        <v>19</v>
      </c>
      <c r="B25" s="3">
        <v>7693</v>
      </c>
      <c r="C25" s="3">
        <v>11537</v>
      </c>
      <c r="D25" s="3">
        <v>5847</v>
      </c>
      <c r="E25" s="23">
        <v>49.96750292473677</v>
      </c>
      <c r="F25" s="24">
        <v>-49.319580480194162</v>
      </c>
    </row>
    <row r="26" spans="1:6">
      <c r="A26" s="2" t="s">
        <v>20</v>
      </c>
      <c r="B26" s="25">
        <v>0</v>
      </c>
      <c r="C26" s="25">
        <v>0</v>
      </c>
      <c r="D26" s="3">
        <v>596</v>
      </c>
      <c r="E26" s="23">
        <v>0</v>
      </c>
      <c r="F26" s="24" t="e">
        <v>#DIV/0!</v>
      </c>
    </row>
    <row r="27" spans="1:6">
      <c r="A27" s="2" t="s">
        <v>52</v>
      </c>
      <c r="B27" s="25">
        <v>0</v>
      </c>
      <c r="C27" s="25">
        <v>0</v>
      </c>
      <c r="D27" s="3">
        <v>579</v>
      </c>
      <c r="E27" s="23">
        <v>0</v>
      </c>
      <c r="F27" s="24" t="e">
        <v>#DIV/0!</v>
      </c>
    </row>
    <row r="28" spans="1:6">
      <c r="A28" s="7" t="s">
        <v>21</v>
      </c>
      <c r="B28" s="8">
        <v>2161045</v>
      </c>
      <c r="C28" s="8">
        <v>2503449</v>
      </c>
      <c r="D28" s="8">
        <v>561710</v>
      </c>
      <c r="E28" s="13">
        <v>15.844371588745254</v>
      </c>
      <c r="F28" s="14">
        <v>-77.56255469953652</v>
      </c>
    </row>
    <row r="29" spans="1:6" ht="13.5" thickBot="1">
      <c r="A29" s="9" t="s">
        <v>22</v>
      </c>
      <c r="B29" s="10">
        <v>2586219</v>
      </c>
      <c r="C29" s="10">
        <v>2992611</v>
      </c>
      <c r="D29" s="10">
        <v>686876</v>
      </c>
      <c r="E29" s="15">
        <v>15.713750459647846</v>
      </c>
      <c r="F29" s="37">
        <v>-77.047601576015055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Q16" sqref="Q16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5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3.5" thickTop="1">
      <c r="A3" s="62" t="s">
        <v>50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>
      <c r="A4" s="63"/>
      <c r="B4" s="19" t="s">
        <v>26</v>
      </c>
      <c r="C4" s="19" t="s">
        <v>27</v>
      </c>
      <c r="D4" s="19" t="s">
        <v>28</v>
      </c>
      <c r="E4" s="19" t="s">
        <v>29</v>
      </c>
      <c r="F4" s="19" t="s">
        <v>30</v>
      </c>
      <c r="G4" s="19" t="s">
        <v>31</v>
      </c>
      <c r="H4" s="19" t="s">
        <v>32</v>
      </c>
      <c r="I4" s="19" t="s">
        <v>33</v>
      </c>
      <c r="J4" s="19" t="s">
        <v>34</v>
      </c>
      <c r="K4" s="19" t="s">
        <v>35</v>
      </c>
      <c r="L4" s="19" t="s">
        <v>36</v>
      </c>
      <c r="M4" s="19" t="s">
        <v>37</v>
      </c>
      <c r="N4" s="20" t="s">
        <v>45</v>
      </c>
    </row>
    <row r="5" spans="1:14">
      <c r="A5" s="2" t="s">
        <v>0</v>
      </c>
      <c r="B5" s="3">
        <v>2350</v>
      </c>
      <c r="C5" s="3">
        <v>1818</v>
      </c>
      <c r="D5" s="3">
        <v>1182</v>
      </c>
      <c r="E5" s="3">
        <v>0</v>
      </c>
      <c r="F5" s="3">
        <v>0</v>
      </c>
      <c r="G5" s="3">
        <v>350</v>
      </c>
      <c r="H5" s="3">
        <v>1061</v>
      </c>
      <c r="I5" s="3">
        <v>1471</v>
      </c>
      <c r="J5" s="3">
        <v>1106</v>
      </c>
      <c r="K5" s="3">
        <v>1261</v>
      </c>
      <c r="L5" s="3">
        <v>651</v>
      </c>
      <c r="M5" s="3">
        <v>173</v>
      </c>
      <c r="N5" s="4">
        <v>11423</v>
      </c>
    </row>
    <row r="6" spans="1:14">
      <c r="A6" s="2" t="s">
        <v>1</v>
      </c>
      <c r="B6" s="3">
        <v>9573</v>
      </c>
      <c r="C6" s="3">
        <v>6129</v>
      </c>
      <c r="D6" s="3">
        <v>4654</v>
      </c>
      <c r="E6" s="3">
        <v>0</v>
      </c>
      <c r="F6" s="3">
        <v>0</v>
      </c>
      <c r="G6" s="3">
        <v>848</v>
      </c>
      <c r="H6" s="3">
        <v>2150</v>
      </c>
      <c r="I6" s="3">
        <v>3662</v>
      </c>
      <c r="J6" s="3">
        <v>2501</v>
      </c>
      <c r="K6" s="3">
        <v>2964</v>
      </c>
      <c r="L6" s="3">
        <v>1510</v>
      </c>
      <c r="M6" s="3">
        <v>343</v>
      </c>
      <c r="N6" s="4">
        <v>34334</v>
      </c>
    </row>
    <row r="7" spans="1:14">
      <c r="A7" s="2" t="s">
        <v>2</v>
      </c>
      <c r="B7" s="3">
        <v>818</v>
      </c>
      <c r="C7" s="3">
        <v>1136</v>
      </c>
      <c r="D7" s="3">
        <v>626</v>
      </c>
      <c r="E7" s="3">
        <v>0</v>
      </c>
      <c r="F7" s="3">
        <v>0</v>
      </c>
      <c r="G7" s="3">
        <v>31</v>
      </c>
      <c r="H7" s="3">
        <v>174</v>
      </c>
      <c r="I7" s="3">
        <v>225</v>
      </c>
      <c r="J7" s="3">
        <v>237</v>
      </c>
      <c r="K7" s="3">
        <v>332</v>
      </c>
      <c r="L7" s="3">
        <v>145</v>
      </c>
      <c r="M7" s="3">
        <v>65</v>
      </c>
      <c r="N7" s="4">
        <v>3789</v>
      </c>
    </row>
    <row r="8" spans="1:14">
      <c r="A8" s="2" t="s">
        <v>3</v>
      </c>
      <c r="B8" s="3">
        <v>977</v>
      </c>
      <c r="C8" s="3">
        <v>643</v>
      </c>
      <c r="D8" s="3">
        <v>549</v>
      </c>
      <c r="E8" s="3">
        <v>0</v>
      </c>
      <c r="F8" s="3">
        <v>0</v>
      </c>
      <c r="G8" s="3">
        <v>553</v>
      </c>
      <c r="H8" s="3">
        <v>1836</v>
      </c>
      <c r="I8" s="3">
        <v>2382</v>
      </c>
      <c r="J8" s="3">
        <v>1451</v>
      </c>
      <c r="K8" s="3">
        <v>1605</v>
      </c>
      <c r="L8" s="3">
        <v>778</v>
      </c>
      <c r="M8" s="3">
        <v>119</v>
      </c>
      <c r="N8" s="4">
        <v>10893</v>
      </c>
    </row>
    <row r="9" spans="1:14">
      <c r="A9" s="2" t="s">
        <v>4</v>
      </c>
      <c r="B9" s="3">
        <v>4151</v>
      </c>
      <c r="C9" s="3">
        <v>2923</v>
      </c>
      <c r="D9" s="3">
        <v>1817</v>
      </c>
      <c r="E9" s="3">
        <v>0</v>
      </c>
      <c r="F9" s="3">
        <v>0</v>
      </c>
      <c r="G9" s="3">
        <v>1415</v>
      </c>
      <c r="H9" s="3">
        <v>4601</v>
      </c>
      <c r="I9" s="3">
        <v>6152</v>
      </c>
      <c r="J9" s="3">
        <v>4303</v>
      </c>
      <c r="K9" s="3">
        <v>3993</v>
      </c>
      <c r="L9" s="3">
        <v>2916</v>
      </c>
      <c r="M9" s="3">
        <v>1457</v>
      </c>
      <c r="N9" s="4">
        <v>33728</v>
      </c>
    </row>
    <row r="10" spans="1:14">
      <c r="A10" s="2" t="s">
        <v>5</v>
      </c>
      <c r="B10" s="3">
        <v>3773</v>
      </c>
      <c r="C10" s="3">
        <v>2012</v>
      </c>
      <c r="D10" s="3">
        <v>1159</v>
      </c>
      <c r="E10" s="3">
        <v>0</v>
      </c>
      <c r="F10" s="3">
        <v>0</v>
      </c>
      <c r="G10" s="3">
        <v>1192</v>
      </c>
      <c r="H10" s="3">
        <v>4448</v>
      </c>
      <c r="I10" s="3">
        <v>6849</v>
      </c>
      <c r="J10" s="3">
        <v>5033</v>
      </c>
      <c r="K10" s="3">
        <v>3761</v>
      </c>
      <c r="L10" s="3">
        <v>964</v>
      </c>
      <c r="M10" s="3">
        <v>247</v>
      </c>
      <c r="N10" s="4">
        <v>29438</v>
      </c>
    </row>
    <row r="11" spans="1:14">
      <c r="A11" s="2" t="s">
        <v>6</v>
      </c>
      <c r="B11" s="3">
        <v>454</v>
      </c>
      <c r="C11" s="3">
        <v>209</v>
      </c>
      <c r="D11" s="3">
        <v>72</v>
      </c>
      <c r="E11" s="3">
        <v>0</v>
      </c>
      <c r="F11" s="3">
        <v>0</v>
      </c>
      <c r="G11" s="3">
        <v>62</v>
      </c>
      <c r="H11" s="3">
        <v>56</v>
      </c>
      <c r="I11" s="3">
        <v>97</v>
      </c>
      <c r="J11" s="3">
        <v>59</v>
      </c>
      <c r="K11" s="3">
        <v>61</v>
      </c>
      <c r="L11" s="3">
        <v>9</v>
      </c>
      <c r="M11" s="3">
        <v>9</v>
      </c>
      <c r="N11" s="4">
        <v>1088</v>
      </c>
    </row>
    <row r="12" spans="1:14">
      <c r="A12" s="2" t="s">
        <v>7</v>
      </c>
      <c r="B12" s="3">
        <v>0</v>
      </c>
      <c r="C12" s="3">
        <v>473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473</v>
      </c>
    </row>
    <row r="13" spans="1:14">
      <c r="A13" s="2" t="s">
        <v>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</row>
    <row r="14" spans="1:14">
      <c r="A14" s="2" t="s">
        <v>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</row>
    <row r="15" spans="1:14">
      <c r="A15" s="7" t="s">
        <v>10</v>
      </c>
      <c r="B15" s="8">
        <v>22096</v>
      </c>
      <c r="C15" s="8">
        <v>15343</v>
      </c>
      <c r="D15" s="8">
        <v>10059</v>
      </c>
      <c r="E15" s="8">
        <v>0</v>
      </c>
      <c r="F15" s="8">
        <v>0</v>
      </c>
      <c r="G15" s="8">
        <v>4451</v>
      </c>
      <c r="H15" s="8">
        <v>14326</v>
      </c>
      <c r="I15" s="8">
        <v>20838</v>
      </c>
      <c r="J15" s="8">
        <v>14690</v>
      </c>
      <c r="K15" s="8">
        <v>13977</v>
      </c>
      <c r="L15" s="8">
        <v>6973</v>
      </c>
      <c r="M15" s="8">
        <v>2413</v>
      </c>
      <c r="N15" s="8">
        <v>125166</v>
      </c>
    </row>
    <row r="16" spans="1:14">
      <c r="A16" s="2" t="s">
        <v>11</v>
      </c>
      <c r="B16" s="3">
        <v>3553</v>
      </c>
      <c r="C16" s="3">
        <v>3068</v>
      </c>
      <c r="D16" s="3">
        <v>1534</v>
      </c>
      <c r="E16" s="3">
        <v>0</v>
      </c>
      <c r="F16" s="3">
        <v>0</v>
      </c>
      <c r="G16" s="3">
        <v>462</v>
      </c>
      <c r="H16" s="3">
        <v>1336</v>
      </c>
      <c r="I16" s="3">
        <v>2025</v>
      </c>
      <c r="J16" s="3">
        <v>2068</v>
      </c>
      <c r="K16" s="3">
        <v>2000</v>
      </c>
      <c r="L16" s="3">
        <v>930</v>
      </c>
      <c r="M16" s="3">
        <v>841</v>
      </c>
      <c r="N16" s="4">
        <v>17817</v>
      </c>
    </row>
    <row r="17" spans="1:14">
      <c r="A17" s="2" t="s">
        <v>12</v>
      </c>
      <c r="B17" s="3">
        <v>63314</v>
      </c>
      <c r="C17" s="3">
        <v>37882</v>
      </c>
      <c r="D17" s="3">
        <v>22040</v>
      </c>
      <c r="E17" s="3">
        <v>0</v>
      </c>
      <c r="F17" s="3">
        <v>0</v>
      </c>
      <c r="G17" s="3">
        <v>11020</v>
      </c>
      <c r="H17" s="3">
        <v>43864</v>
      </c>
      <c r="I17" s="3">
        <v>67035</v>
      </c>
      <c r="J17" s="3">
        <v>50316</v>
      </c>
      <c r="K17" s="3">
        <v>38092</v>
      </c>
      <c r="L17" s="3">
        <v>19960</v>
      </c>
      <c r="M17" s="3">
        <v>9394</v>
      </c>
      <c r="N17" s="4">
        <v>362917</v>
      </c>
    </row>
    <row r="18" spans="1:14">
      <c r="A18" s="2" t="s">
        <v>13</v>
      </c>
      <c r="B18" s="3">
        <v>7041</v>
      </c>
      <c r="C18" s="3">
        <v>6513</v>
      </c>
      <c r="D18" s="3">
        <v>2428</v>
      </c>
      <c r="E18" s="3">
        <v>0</v>
      </c>
      <c r="F18" s="3">
        <v>0</v>
      </c>
      <c r="G18" s="3">
        <v>1094</v>
      </c>
      <c r="H18" s="3">
        <v>3119</v>
      </c>
      <c r="I18" s="3">
        <v>4944</v>
      </c>
      <c r="J18" s="3">
        <v>4117</v>
      </c>
      <c r="K18" s="3">
        <v>4054</v>
      </c>
      <c r="L18" s="3">
        <v>2265</v>
      </c>
      <c r="M18" s="3">
        <v>917</v>
      </c>
      <c r="N18" s="4">
        <v>36492</v>
      </c>
    </row>
    <row r="19" spans="1:14">
      <c r="A19" s="2" t="s">
        <v>14</v>
      </c>
      <c r="B19" s="3">
        <v>2438</v>
      </c>
      <c r="C19" s="3">
        <v>1595</v>
      </c>
      <c r="D19" s="3">
        <v>862</v>
      </c>
      <c r="E19" s="3">
        <v>0</v>
      </c>
      <c r="F19" s="3">
        <v>0</v>
      </c>
      <c r="G19" s="3">
        <v>788</v>
      </c>
      <c r="H19" s="3">
        <v>3585</v>
      </c>
      <c r="I19" s="3">
        <v>4217</v>
      </c>
      <c r="J19" s="3">
        <v>3098</v>
      </c>
      <c r="K19" s="3">
        <v>2826</v>
      </c>
      <c r="L19" s="3">
        <v>1655</v>
      </c>
      <c r="M19" s="3">
        <v>521</v>
      </c>
      <c r="N19" s="4">
        <v>21585</v>
      </c>
    </row>
    <row r="20" spans="1:14">
      <c r="A20" s="2" t="s">
        <v>15</v>
      </c>
      <c r="B20" s="3">
        <v>8149</v>
      </c>
      <c r="C20" s="3">
        <v>5859</v>
      </c>
      <c r="D20" s="3">
        <v>4019</v>
      </c>
      <c r="E20" s="3">
        <v>0</v>
      </c>
      <c r="F20" s="3">
        <v>0</v>
      </c>
      <c r="G20" s="3">
        <v>2218</v>
      </c>
      <c r="H20" s="3">
        <v>7907</v>
      </c>
      <c r="I20" s="3">
        <v>9787</v>
      </c>
      <c r="J20" s="3">
        <v>7118</v>
      </c>
      <c r="K20" s="3">
        <v>6838</v>
      </c>
      <c r="L20" s="3">
        <v>2709</v>
      </c>
      <c r="M20" s="3">
        <v>700</v>
      </c>
      <c r="N20" s="4">
        <v>55304</v>
      </c>
    </row>
    <row r="21" spans="1:14">
      <c r="A21" s="2" t="s">
        <v>16</v>
      </c>
      <c r="B21" s="3">
        <v>3311</v>
      </c>
      <c r="C21" s="3">
        <v>2499</v>
      </c>
      <c r="D21" s="3">
        <v>1957</v>
      </c>
      <c r="E21" s="3">
        <v>0</v>
      </c>
      <c r="F21" s="3">
        <v>0</v>
      </c>
      <c r="G21" s="3">
        <v>902</v>
      </c>
      <c r="H21" s="3">
        <v>3040</v>
      </c>
      <c r="I21" s="3">
        <v>3579</v>
      </c>
      <c r="J21" s="3">
        <v>2492</v>
      </c>
      <c r="K21" s="3">
        <v>2533</v>
      </c>
      <c r="L21" s="3">
        <v>1071</v>
      </c>
      <c r="M21" s="3">
        <v>300</v>
      </c>
      <c r="N21" s="4">
        <v>21684</v>
      </c>
    </row>
    <row r="22" spans="1:14">
      <c r="A22" s="2" t="s">
        <v>17</v>
      </c>
      <c r="B22" s="3">
        <v>1874</v>
      </c>
      <c r="C22" s="3">
        <v>2333</v>
      </c>
      <c r="D22" s="3">
        <v>740</v>
      </c>
      <c r="E22" s="3">
        <v>0</v>
      </c>
      <c r="F22" s="3">
        <v>0</v>
      </c>
      <c r="G22" s="3">
        <v>818</v>
      </c>
      <c r="H22" s="3">
        <v>3026</v>
      </c>
      <c r="I22" s="3">
        <v>3981</v>
      </c>
      <c r="J22" s="3">
        <v>2824</v>
      </c>
      <c r="K22" s="3">
        <v>2852</v>
      </c>
      <c r="L22" s="3">
        <v>1409</v>
      </c>
      <c r="M22" s="3">
        <v>239</v>
      </c>
      <c r="N22" s="4">
        <v>20096</v>
      </c>
    </row>
    <row r="23" spans="1:14">
      <c r="A23" s="2" t="s">
        <v>18</v>
      </c>
      <c r="B23" s="3">
        <v>975</v>
      </c>
      <c r="C23" s="3">
        <v>830</v>
      </c>
      <c r="D23" s="3">
        <v>723</v>
      </c>
      <c r="E23" s="3">
        <v>0</v>
      </c>
      <c r="F23" s="3">
        <v>0</v>
      </c>
      <c r="G23" s="3">
        <v>752</v>
      </c>
      <c r="H23" s="3">
        <v>3993</v>
      </c>
      <c r="I23" s="3">
        <v>4879</v>
      </c>
      <c r="J23" s="3">
        <v>2694</v>
      </c>
      <c r="K23" s="3">
        <v>2999</v>
      </c>
      <c r="L23" s="3">
        <v>681</v>
      </c>
      <c r="M23" s="3">
        <v>267</v>
      </c>
      <c r="N23" s="4">
        <v>18793</v>
      </c>
    </row>
    <row r="24" spans="1:14">
      <c r="A24" s="2" t="s">
        <v>19</v>
      </c>
      <c r="B24" s="3">
        <v>924</v>
      </c>
      <c r="C24" s="3">
        <v>481</v>
      </c>
      <c r="D24" s="3">
        <v>251</v>
      </c>
      <c r="E24" s="3">
        <v>0</v>
      </c>
      <c r="F24" s="3">
        <v>0</v>
      </c>
      <c r="G24" s="3">
        <v>380</v>
      </c>
      <c r="H24" s="3">
        <v>352</v>
      </c>
      <c r="I24" s="3">
        <v>468</v>
      </c>
      <c r="J24" s="3">
        <v>340</v>
      </c>
      <c r="K24" s="3">
        <v>1285</v>
      </c>
      <c r="L24" s="3">
        <v>1215</v>
      </c>
      <c r="M24" s="3">
        <v>151</v>
      </c>
      <c r="N24" s="4">
        <v>5847</v>
      </c>
    </row>
    <row r="25" spans="1:14">
      <c r="A25" s="2" t="s">
        <v>20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329</v>
      </c>
      <c r="L25" s="3">
        <v>0</v>
      </c>
      <c r="M25" s="3">
        <v>267</v>
      </c>
      <c r="N25" s="4">
        <v>596</v>
      </c>
    </row>
    <row r="26" spans="1:14">
      <c r="A26" s="2" t="s">
        <v>52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276</v>
      </c>
      <c r="L26" s="3">
        <v>266</v>
      </c>
      <c r="M26" s="3">
        <v>37</v>
      </c>
      <c r="N26" s="4">
        <v>579</v>
      </c>
    </row>
    <row r="27" spans="1:14">
      <c r="A27" s="7" t="s">
        <v>21</v>
      </c>
      <c r="B27" s="8">
        <v>91579</v>
      </c>
      <c r="C27" s="8">
        <v>61060</v>
      </c>
      <c r="D27" s="8">
        <v>34554</v>
      </c>
      <c r="E27" s="8">
        <v>0</v>
      </c>
      <c r="F27" s="8">
        <v>0</v>
      </c>
      <c r="G27" s="8">
        <v>18434</v>
      </c>
      <c r="H27" s="8">
        <v>70222</v>
      </c>
      <c r="I27" s="8">
        <v>100915</v>
      </c>
      <c r="J27" s="8">
        <v>75067</v>
      </c>
      <c r="K27" s="8">
        <v>64084</v>
      </c>
      <c r="L27" s="8">
        <v>32161</v>
      </c>
      <c r="M27" s="8">
        <v>13634</v>
      </c>
      <c r="N27" s="8">
        <v>561710</v>
      </c>
    </row>
    <row r="28" spans="1:14" ht="13.5" thickBot="1">
      <c r="A28" s="9" t="s">
        <v>22</v>
      </c>
      <c r="B28" s="10">
        <v>113675</v>
      </c>
      <c r="C28" s="10">
        <v>76403</v>
      </c>
      <c r="D28" s="10">
        <v>44613</v>
      </c>
      <c r="E28" s="10">
        <v>0</v>
      </c>
      <c r="F28" s="10">
        <v>0</v>
      </c>
      <c r="G28" s="10">
        <v>22885</v>
      </c>
      <c r="H28" s="10">
        <v>84548</v>
      </c>
      <c r="I28" s="10">
        <v>121753</v>
      </c>
      <c r="J28" s="10">
        <v>89757</v>
      </c>
      <c r="K28" s="10">
        <v>78061</v>
      </c>
      <c r="L28" s="10">
        <v>39134</v>
      </c>
      <c r="M28" s="10">
        <v>16047</v>
      </c>
      <c r="N28" s="11">
        <v>686876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B31" sqref="B3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Windows Kullanıcısı</cp:lastModifiedBy>
  <dcterms:created xsi:type="dcterms:W3CDTF">2020-02-10T08:46:49Z</dcterms:created>
  <dcterms:modified xsi:type="dcterms:W3CDTF">2021-01-27T06:56:56Z</dcterms:modified>
</cp:coreProperties>
</file>